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98DC5C9B-B6B2-42DC-BC4A-5C6EBF7574BF}" xr6:coauthVersionLast="47" xr6:coauthVersionMax="47" xr10:uidLastSave="{00000000-0000-0000-0000-000000000000}"/>
  <bookViews>
    <workbookView xWindow="4770" yWindow="195" windowWidth="20310" windowHeight="15495" xr2:uid="{00000000-000D-0000-FFFF-FFFF00000000}"/>
  </bookViews>
  <sheets>
    <sheet name="Index" sheetId="24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  <sheet name="2015" sheetId="9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  <sheet name="2006" sheetId="18" r:id="rId19"/>
    <sheet name="2005" sheetId="19" r:id="rId20"/>
    <sheet name="2004" sheetId="20" r:id="rId21"/>
    <sheet name="2003" sheetId="21" r:id="rId22"/>
    <sheet name="2002" sheetId="22" r:id="rId23"/>
    <sheet name="2001" sheetId="23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23" l="1"/>
  <c r="N40" i="23"/>
  <c r="N39" i="23"/>
  <c r="N38" i="23"/>
  <c r="N37" i="23"/>
  <c r="N36" i="23"/>
  <c r="N35" i="23"/>
  <c r="N34" i="23"/>
  <c r="N28" i="23"/>
  <c r="N27" i="23"/>
  <c r="N26" i="23"/>
  <c r="N25" i="23"/>
  <c r="N24" i="23"/>
  <c r="N23" i="23"/>
  <c r="N22" i="23"/>
  <c r="N21" i="23"/>
  <c r="N15" i="23"/>
  <c r="N14" i="23"/>
  <c r="N13" i="23"/>
  <c r="N12" i="23"/>
  <c r="N11" i="23"/>
  <c r="N10" i="23"/>
  <c r="N9" i="23"/>
  <c r="N8" i="23"/>
  <c r="N41" i="22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92" i="17"/>
  <c r="N91" i="17"/>
  <c r="N90" i="17"/>
  <c r="N89" i="17"/>
  <c r="N88" i="17"/>
  <c r="N87" i="17"/>
  <c r="N86" i="17"/>
  <c r="N85" i="17"/>
  <c r="N84" i="17"/>
  <c r="N83" i="17"/>
  <c r="N82" i="17"/>
  <c r="N81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0" i="16"/>
  <c r="N39" i="16"/>
  <c r="N38" i="16"/>
  <c r="N37" i="16"/>
  <c r="N36" i="16"/>
  <c r="N35" i="16"/>
  <c r="N34" i="16"/>
  <c r="N27" i="16"/>
  <c r="N26" i="16"/>
  <c r="N25" i="16"/>
  <c r="N24" i="16"/>
  <c r="N23" i="16"/>
  <c r="N22" i="16"/>
  <c r="N21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<sst xmlns="http://schemas.openxmlformats.org/spreadsheetml/2006/main" count="2992" uniqueCount="94">
  <si>
    <t>REPORT ON HOURS AND EARNINGS FOR 2023</t>
  </si>
  <si>
    <t>Year</t>
  </si>
  <si>
    <t>2023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</si>
  <si>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</si>
  <si>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</si>
  <si>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</si>
  <si>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</si>
  <si>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</si>
  <si>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</si>
  <si>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</si>
  <si>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</si>
  <si>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</si>
  <si>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</si>
  <si>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</si>
  <si>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</si>
  <si>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</si>
  <si>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</si>
  <si>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</si>
  <si>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</si>
  <si>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</si>
  <si>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</si>
  <si>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</si>
  <si>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</si>
  <si>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</si>
  <si>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</si>
  <si>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</si>
  <si>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</si>
  <si>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</si>
  <si>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</si>
  <si>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</si>
  <si>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</si>
  <si>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</si>
  <si>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</si>
  <si>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</si>
  <si>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</si>
  <si>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</si>
  <si>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</si>
  <si>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</si>
  <si>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</si>
  <si>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</si>
  <si>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</si>
  <si>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</si>
  <si>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2022</t>
  </si>
  <si>
    <t>2022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</si>
  <si>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</si>
  <si>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</si>
  <si>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</si>
  <si>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</si>
  <si>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</si>
  <si>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</si>
  <si>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</si>
  <si>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</si>
  <si>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</si>
  <si>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</si>
  <si>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</si>
  <si>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</si>
  <si>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</si>
  <si>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</si>
  <si>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</si>
  <si>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</si>
  <si>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</si>
  <si>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</si>
  <si>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</si>
  <si>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</si>
  <si>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</si>
  <si>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</si>
  <si>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</si>
  <si>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</si>
  <si>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</si>
  <si>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</si>
  <si>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</si>
  <si>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</si>
  <si>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</si>
  <si>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</si>
  <si>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</si>
  <si>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</si>
  <si>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</si>
  <si>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</si>
  <si>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</si>
  <si>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</si>
  <si>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</si>
  <si>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</si>
  <si>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</si>
  <si>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</si>
  <si>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</si>
  <si>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</si>
  <si>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</si>
  <si>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</si>
  <si>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>Index of Washington state and labor market areas, 1990-2023</t>
  </si>
  <si>
    <t>Source: Employment Security Department/DATA; U.S. Bureau of Labor Statistics, Current Employment Statistics</t>
  </si>
  <si>
    <t>Date: March 7, 2023</t>
  </si>
  <si>
    <t>Benchmark: March 2022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</si>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</sst>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4B761B12-DA5E-4800-B17A-C841F42E0F33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13A8B-D35D-4793-8C5B-E7BFDD994035}">
  <dimension ref="A1:B32"/>
  <sheetViews>
    <sheetView tabSelected="1" workbookViewId="0"/>
  </sheetViews>
  <sheetFormatPr defaultRowHeight="12.75" x14ac:dyDescent="0.2"/>
  <sheetData>
    <row r="1" spans="1:2" x14ac:dyDescent="0.2">
      <c r="A1" s="6" t="s">
        <v>87</v>
      </c>
    </row>
    <row r="2" spans="1:2" x14ac:dyDescent="0.2">
      <c r="A2" s="6" t="s">
        <v>88</v>
      </c>
    </row>
    <row r="3" spans="1:2" x14ac:dyDescent="0.2">
      <c r="A3" s="7" t="s">
        <v>89</v>
      </c>
    </row>
    <row r="4" spans="1:2" x14ac:dyDescent="0.2">
      <c r="A4" s="6" t="s">
        <v>90</v>
      </c>
    </row>
    <row r="5" spans="1:2" x14ac:dyDescent="0.2">
      <c r="A5" s="6" t="s">
        <v>91</v>
      </c>
    </row>
    <row r="6" spans="1:2" x14ac:dyDescent="0.2">
      <c r="B6" s="8"/>
    </row>
    <row r="7" spans="1:2" x14ac:dyDescent="0.2">
      <c r="A7" s="6" t="s">
        <v>92</v>
      </c>
      <c r="B7" s="8"/>
    </row>
    <row r="8" spans="1:2" x14ac:dyDescent="0.2">
      <c r="A8" s="9">
        <v>2023</v>
      </c>
      <c r="B8" s="8"/>
    </row>
    <row r="9" spans="1:2" x14ac:dyDescent="0.2">
      <c r="A9" s="9">
        <v>2022</v>
      </c>
      <c r="B9" s="8"/>
    </row>
    <row r="10" spans="1:2" x14ac:dyDescent="0.2">
      <c r="A10" s="9">
        <v>2021</v>
      </c>
      <c r="B10" s="8"/>
    </row>
    <row r="11" spans="1:2" x14ac:dyDescent="0.2">
      <c r="A11" s="9">
        <v>2020</v>
      </c>
      <c r="B11" s="8"/>
    </row>
    <row r="12" spans="1:2" x14ac:dyDescent="0.2">
      <c r="A12" s="9">
        <v>2019</v>
      </c>
      <c r="B12" s="8"/>
    </row>
    <row r="13" spans="1:2" x14ac:dyDescent="0.2">
      <c r="A13" s="9">
        <v>2018</v>
      </c>
    </row>
    <row r="14" spans="1:2" x14ac:dyDescent="0.2">
      <c r="A14" s="9">
        <v>2017</v>
      </c>
    </row>
    <row r="15" spans="1:2" x14ac:dyDescent="0.2">
      <c r="A15" s="9">
        <v>2016</v>
      </c>
    </row>
    <row r="16" spans="1:2" x14ac:dyDescent="0.2">
      <c r="A16" s="9">
        <v>2015</v>
      </c>
    </row>
    <row r="17" spans="1:1" x14ac:dyDescent="0.2">
      <c r="A17" s="9">
        <v>2014</v>
      </c>
    </row>
    <row r="18" spans="1:1" x14ac:dyDescent="0.2">
      <c r="A18" s="9">
        <v>2013</v>
      </c>
    </row>
    <row r="19" spans="1:1" x14ac:dyDescent="0.2">
      <c r="A19" s="9">
        <v>2012</v>
      </c>
    </row>
    <row r="20" spans="1:1" x14ac:dyDescent="0.2">
      <c r="A20" s="9">
        <v>2011</v>
      </c>
    </row>
    <row r="21" spans="1:1" x14ac:dyDescent="0.2">
      <c r="A21" s="9">
        <v>2010</v>
      </c>
    </row>
    <row r="22" spans="1:1" x14ac:dyDescent="0.2">
      <c r="A22" s="9">
        <v>2009</v>
      </c>
    </row>
    <row r="23" spans="1:1" x14ac:dyDescent="0.2">
      <c r="A23" s="9">
        <v>2008</v>
      </c>
    </row>
    <row r="24" spans="1:1" x14ac:dyDescent="0.2">
      <c r="A24" s="9">
        <v>2007</v>
      </c>
    </row>
    <row r="25" spans="1:1" x14ac:dyDescent="0.2">
      <c r="A25" s="9">
        <v>2006</v>
      </c>
    </row>
    <row r="26" spans="1:1" x14ac:dyDescent="0.2">
      <c r="A26" s="9">
        <v>2005</v>
      </c>
    </row>
    <row r="27" spans="1:1" x14ac:dyDescent="0.2">
      <c r="A27" s="9">
        <v>2004</v>
      </c>
    </row>
    <row r="28" spans="1:1" x14ac:dyDescent="0.2">
      <c r="A28" s="9">
        <v>2003</v>
      </c>
    </row>
    <row r="29" spans="1:1" x14ac:dyDescent="0.2">
      <c r="A29" s="9">
        <v>2002</v>
      </c>
    </row>
    <row r="30" spans="1:1" x14ac:dyDescent="0.2">
      <c r="A30" s="9">
        <v>2001</v>
      </c>
    </row>
    <row r="32" spans="1:1" x14ac:dyDescent="0.2">
      <c r="A32" s="10" t="s">
        <v>93</v>
      </c>
    </row>
  </sheetData>
  <hyperlinks>
    <hyperlink ref="A14" location="'2017'!A1" display="2017" xr:uid="{CCB57024-2A16-4036-9D5E-E1D090D6DA3C}"/>
    <hyperlink ref="A13" location="'2018'!A1" display="2018" xr:uid="{378BFE60-B817-4B2C-B18B-438E46A710C8}"/>
    <hyperlink ref="A16" location="'2015'!A1" display="2015" xr:uid="{25119921-CD97-4867-B707-8A37FF6F0528}"/>
    <hyperlink ref="A15" location="'2016'!A1" display="2016" xr:uid="{718E2BEB-AD0E-410C-AFA0-DA4094DEFF4C}"/>
    <hyperlink ref="A18" location="'2013'!A1" display="2013" xr:uid="{38462C74-7CFA-427A-897A-4917CC0993D1}"/>
    <hyperlink ref="A17" location="'2014'!A1" display="2014" xr:uid="{2DF2DC34-44D2-4EFB-8F58-940321D216E4}"/>
    <hyperlink ref="A20" location="'2011'!A1" display="2011" xr:uid="{D02EC9EF-52E7-469F-B4DE-8B1F32C77765}"/>
    <hyperlink ref="A19" location="'2012'!A1" display="2012" xr:uid="{C2FE1C27-0409-4495-89AA-F80626217C17}"/>
    <hyperlink ref="A22" location="'2009'!A1" display="2009" xr:uid="{DA58EC03-6B06-45EA-B953-1883B579123A}"/>
    <hyperlink ref="A21" location="'2010'!A1" display="2010" xr:uid="{E5385BF9-1AB7-42A7-8BA0-5D5A05F8CA9F}"/>
    <hyperlink ref="A24" location="'2007'!A1" display="2007" xr:uid="{71BF69CD-19A7-487B-86D8-A29C8A095EF1}"/>
    <hyperlink ref="A23" location="'2008'!A1" display="2008" xr:uid="{7DC58379-3939-470C-BE9E-F42BE61605BB}"/>
    <hyperlink ref="A26" location="'2005'!A1" display="'2005'!A1" xr:uid="{15D0BB7D-F6C5-4AD1-8A97-1183D03F200C}"/>
    <hyperlink ref="A25" location="'2006'!A1" display="'2006'!A1" xr:uid="{07265829-6A1C-4B4A-8356-01CC2C906509}"/>
    <hyperlink ref="A28" location="'2003'!A1" display="'2003'!A1" xr:uid="{FBA5DF4C-30CC-477B-840A-EAB3144BD0A5}"/>
    <hyperlink ref="A27" location="'2004'!A1" display="'2004'!A1" xr:uid="{61CE6893-AE14-4EEF-B651-5F6958550F4E}"/>
    <hyperlink ref="A30" location="'2001'!A1" display="'2001'!A1" xr:uid="{5BD6C455-EEFA-4C0D-9A04-46F78AAA3CB8}"/>
    <hyperlink ref="A29" location="'2002'!A1" display="'2002'!A1" xr:uid="{838163F3-C932-4917-A68C-9D8D1390CA54}"/>
    <hyperlink ref="A12" location="'2019'!A1" display="'2019'!A1" xr:uid="{09AC73E0-D327-4B3C-AF6F-97D8354E0558}"/>
    <hyperlink ref="A11" location="'2020'!A1" display="'2020'!A1" xr:uid="{F22F1BB6-F27B-4DDB-8B2A-0BF3CB9A7383}"/>
    <hyperlink ref="A10" location="'2021'!A1" display="'2021'!A1" xr:uid="{70F9CF31-B344-4247-8A92-F6EF80A313B7}"/>
    <hyperlink ref="A9" location="'2022'!A1" display="'2022'!A1" xr:uid="{45602409-A418-4179-8D39-5B2BCFA8269C}"/>
    <hyperlink ref="A8" location="'2023'!A1" display="'2023'!A1" xr:uid="{65823DD2-B284-4A1E-B79F-BB7C9D74E62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72</v>
      </c>
    </row>
    <row r="4" spans="1:14" x14ac:dyDescent="0.2">
      <c r="A4" s="2" t="s">
        <v>1</v>
      </c>
    </row>
    <row r="5" spans="1:14" x14ac:dyDescent="0.2">
      <c r="A5" s="2" t="s">
        <v>73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74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74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74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74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74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74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1616.18</v>
      </c>
    </row>
    <row r="9" spans="1:14" x14ac:dyDescent="0.2">
      <c r="A9" t="s">
        <v>19</v>
      </c>
      <c r="B9" s="4">
        <v>1146.24</v>
      </c>
    </row>
    <row r="10" spans="1:14" x14ac:dyDescent="0.2">
      <c r="A10" t="s">
        <v>20</v>
      </c>
      <c r="B10" s="4">
        <v>1565.51</v>
      </c>
    </row>
    <row r="11" spans="1:14" x14ac:dyDescent="0.2">
      <c r="A11" t="s">
        <v>21</v>
      </c>
      <c r="B11" s="4">
        <v>982.97</v>
      </c>
    </row>
    <row r="12" spans="1:14" x14ac:dyDescent="0.2">
      <c r="A12" t="s">
        <v>22</v>
      </c>
      <c r="B12" s="4">
        <v>921.17</v>
      </c>
    </row>
    <row r="13" spans="1:14" x14ac:dyDescent="0.2">
      <c r="A13" t="s">
        <v>23</v>
      </c>
      <c r="B13" s="4">
        <v>1286.6099999999999</v>
      </c>
    </row>
    <row r="14" spans="1:14" x14ac:dyDescent="0.2">
      <c r="A14" t="s">
        <v>24</v>
      </c>
      <c r="B14" s="4">
        <v>649.87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38.6</v>
      </c>
    </row>
    <row r="22" spans="1:14" x14ac:dyDescent="0.2">
      <c r="A22" t="s">
        <v>19</v>
      </c>
      <c r="B22" s="5">
        <v>39.799999999999997</v>
      </c>
    </row>
    <row r="23" spans="1:14" x14ac:dyDescent="0.2">
      <c r="A23" t="s">
        <v>20</v>
      </c>
      <c r="B23" s="5">
        <v>44.5</v>
      </c>
    </row>
    <row r="24" spans="1:14" x14ac:dyDescent="0.2">
      <c r="A24" t="s">
        <v>21</v>
      </c>
      <c r="B24" s="5">
        <v>39.700000000000003</v>
      </c>
    </row>
    <row r="25" spans="1:14" x14ac:dyDescent="0.2">
      <c r="A25" t="s">
        <v>22</v>
      </c>
      <c r="B25" s="5">
        <v>33.4</v>
      </c>
    </row>
    <row r="26" spans="1:14" x14ac:dyDescent="0.2">
      <c r="A26" t="s">
        <v>23</v>
      </c>
      <c r="B26" s="5">
        <v>38.799999999999997</v>
      </c>
    </row>
    <row r="27" spans="1:14" x14ac:dyDescent="0.2">
      <c r="A27" t="s">
        <v>24</v>
      </c>
      <c r="B27" s="5">
        <v>29.3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41.87</v>
      </c>
    </row>
    <row r="35" spans="1:14" x14ac:dyDescent="0.2">
      <c r="A35" t="s">
        <v>19</v>
      </c>
      <c r="B35" s="4">
        <v>28.8</v>
      </c>
    </row>
    <row r="36" spans="1:14" x14ac:dyDescent="0.2">
      <c r="A36" t="s">
        <v>20</v>
      </c>
      <c r="B36" s="4">
        <v>35.18</v>
      </c>
    </row>
    <row r="37" spans="1:14" x14ac:dyDescent="0.2">
      <c r="A37" t="s">
        <v>21</v>
      </c>
      <c r="B37" s="4">
        <v>24.76</v>
      </c>
    </row>
    <row r="38" spans="1:14" x14ac:dyDescent="0.2">
      <c r="A38" t="s">
        <v>22</v>
      </c>
      <c r="B38" s="4">
        <v>27.58</v>
      </c>
    </row>
    <row r="39" spans="1:14" x14ac:dyDescent="0.2">
      <c r="A39" t="s">
        <v>23</v>
      </c>
      <c r="B39" s="4">
        <v>33.159999999999997</v>
      </c>
    </row>
    <row r="40" spans="1:14" x14ac:dyDescent="0.2">
      <c r="A40" t="s">
        <v>24</v>
      </c>
      <c r="B40" s="4">
        <v>22.18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1373.05</v>
      </c>
    </row>
    <row r="48" spans="1:14" x14ac:dyDescent="0.2">
      <c r="A48" t="s">
        <v>29</v>
      </c>
      <c r="B48" s="4">
        <v>1495.91</v>
      </c>
    </row>
    <row r="49" spans="1:14" x14ac:dyDescent="0.2">
      <c r="A49" t="s">
        <v>30</v>
      </c>
      <c r="B49" s="4">
        <v>1648.08</v>
      </c>
    </row>
    <row r="50" spans="1:14" x14ac:dyDescent="0.2">
      <c r="A50" t="s">
        <v>31</v>
      </c>
      <c r="B50" s="4">
        <v>1388.01</v>
      </c>
    </row>
    <row r="51" spans="1:14" x14ac:dyDescent="0.2">
      <c r="A51" t="s">
        <v>32</v>
      </c>
      <c r="B51" s="4">
        <v>1347.79</v>
      </c>
    </row>
    <row r="52" spans="1:14" x14ac:dyDescent="0.2">
      <c r="A52" t="s">
        <v>33</v>
      </c>
      <c r="B52" s="4">
        <v>1039.17</v>
      </c>
    </row>
    <row r="53" spans="1:14" x14ac:dyDescent="0.2">
      <c r="A53" t="s">
        <v>34</v>
      </c>
      <c r="B53" s="4">
        <v>2322.12</v>
      </c>
    </row>
    <row r="54" spans="1:14" x14ac:dyDescent="0.2">
      <c r="A54" t="s">
        <v>35</v>
      </c>
      <c r="B54" s="4">
        <v>1538.16</v>
      </c>
    </row>
    <row r="55" spans="1:14" x14ac:dyDescent="0.2">
      <c r="A55" t="s">
        <v>36</v>
      </c>
      <c r="B55" s="4">
        <v>1781.65</v>
      </c>
    </row>
    <row r="56" spans="1:14" x14ac:dyDescent="0.2">
      <c r="A56" t="s">
        <v>37</v>
      </c>
      <c r="B56" s="4">
        <v>1383.8</v>
      </c>
    </row>
    <row r="57" spans="1:14" x14ac:dyDescent="0.2">
      <c r="A57" t="s">
        <v>38</v>
      </c>
      <c r="B57" s="4">
        <v>609.69000000000005</v>
      </c>
    </row>
    <row r="58" spans="1:14" x14ac:dyDescent="0.2">
      <c r="A58" t="s">
        <v>39</v>
      </c>
      <c r="B58" s="4">
        <v>1151.79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</v>
      </c>
    </row>
    <row r="65" spans="1:14" x14ac:dyDescent="0.2">
      <c r="A65" t="s">
        <v>29</v>
      </c>
      <c r="B65" s="5">
        <v>37.9</v>
      </c>
    </row>
    <row r="66" spans="1:14" x14ac:dyDescent="0.2">
      <c r="A66" t="s">
        <v>30</v>
      </c>
      <c r="B66" s="5">
        <v>37.799999999999997</v>
      </c>
    </row>
    <row r="67" spans="1:14" x14ac:dyDescent="0.2">
      <c r="A67" t="s">
        <v>31</v>
      </c>
      <c r="B67" s="5">
        <v>39</v>
      </c>
    </row>
    <row r="68" spans="1:14" x14ac:dyDescent="0.2">
      <c r="A68" t="s">
        <v>32</v>
      </c>
      <c r="B68" s="5">
        <v>34.4</v>
      </c>
    </row>
    <row r="69" spans="1:14" x14ac:dyDescent="0.2">
      <c r="A69" t="s">
        <v>33</v>
      </c>
      <c r="B69" s="5">
        <v>33</v>
      </c>
    </row>
    <row r="70" spans="1:14" x14ac:dyDescent="0.2">
      <c r="A70" t="s">
        <v>34</v>
      </c>
      <c r="B70" s="5">
        <v>36.9</v>
      </c>
    </row>
    <row r="71" spans="1:14" x14ac:dyDescent="0.2">
      <c r="A71" t="s">
        <v>35</v>
      </c>
      <c r="B71" s="5">
        <v>37.700000000000003</v>
      </c>
    </row>
    <row r="72" spans="1:14" x14ac:dyDescent="0.2">
      <c r="A72" t="s">
        <v>36</v>
      </c>
      <c r="B72" s="5">
        <v>38.200000000000003</v>
      </c>
    </row>
    <row r="73" spans="1:14" x14ac:dyDescent="0.2">
      <c r="A73" t="s">
        <v>37</v>
      </c>
      <c r="B73" s="5">
        <v>37</v>
      </c>
    </row>
    <row r="74" spans="1:14" x14ac:dyDescent="0.2">
      <c r="A74" t="s">
        <v>38</v>
      </c>
      <c r="B74" s="5">
        <v>24.3</v>
      </c>
    </row>
    <row r="75" spans="1:14" x14ac:dyDescent="0.2">
      <c r="A75" t="s">
        <v>39</v>
      </c>
      <c r="B75" s="5">
        <v>32.200000000000003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2" x14ac:dyDescent="0.2">
      <c r="A81" t="s">
        <v>28</v>
      </c>
      <c r="B81" s="4">
        <v>39.229999999999997</v>
      </c>
    </row>
    <row r="82" spans="1:2" x14ac:dyDescent="0.2">
      <c r="A82" t="s">
        <v>29</v>
      </c>
      <c r="B82" s="4">
        <v>39.47</v>
      </c>
    </row>
    <row r="83" spans="1:2" x14ac:dyDescent="0.2">
      <c r="A83" t="s">
        <v>30</v>
      </c>
      <c r="B83" s="4">
        <v>43.6</v>
      </c>
    </row>
    <row r="84" spans="1:2" x14ac:dyDescent="0.2">
      <c r="A84" t="s">
        <v>31</v>
      </c>
      <c r="B84" s="4">
        <v>35.590000000000003</v>
      </c>
    </row>
    <row r="85" spans="1:2" x14ac:dyDescent="0.2">
      <c r="A85" t="s">
        <v>32</v>
      </c>
      <c r="B85" s="4">
        <v>39.18</v>
      </c>
    </row>
    <row r="86" spans="1:2" x14ac:dyDescent="0.2">
      <c r="A86" t="s">
        <v>33</v>
      </c>
      <c r="B86" s="4">
        <v>31.49</v>
      </c>
    </row>
    <row r="87" spans="1:2" x14ac:dyDescent="0.2">
      <c r="A87" t="s">
        <v>34</v>
      </c>
      <c r="B87" s="4">
        <v>62.93</v>
      </c>
    </row>
    <row r="88" spans="1:2" x14ac:dyDescent="0.2">
      <c r="A88" t="s">
        <v>35</v>
      </c>
      <c r="B88" s="4">
        <v>40.799999999999997</v>
      </c>
    </row>
    <row r="89" spans="1:2" x14ac:dyDescent="0.2">
      <c r="A89" t="s">
        <v>36</v>
      </c>
      <c r="B89" s="4">
        <v>46.64</v>
      </c>
    </row>
    <row r="90" spans="1:2" x14ac:dyDescent="0.2">
      <c r="A90" t="s">
        <v>37</v>
      </c>
      <c r="B90" s="4">
        <v>37.4</v>
      </c>
    </row>
    <row r="91" spans="1:2" x14ac:dyDescent="0.2">
      <c r="A91" t="s">
        <v>38</v>
      </c>
      <c r="B91" s="4">
        <v>25.09</v>
      </c>
    </row>
    <row r="92" spans="1:2" x14ac:dyDescent="0.2">
      <c r="A92" t="s">
        <v>39</v>
      </c>
      <c r="B92" s="4">
        <v>35.770000000000003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74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74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74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74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74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74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74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74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74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74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74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74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85</v>
      </c>
    </row>
    <row r="4" spans="1:14" x14ac:dyDescent="0.2">
      <c r="A4" s="2" t="s">
        <v>1</v>
      </c>
    </row>
    <row r="5" spans="1:14" x14ac:dyDescent="0.2">
      <c r="A5" s="2" t="s">
        <v>86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74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74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74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1655.28</v>
      </c>
      <c r="L8" s="4">
        <v>1638.65</v>
      </c>
      <c r="M8" s="4">
        <v>1644.94</v>
      </c>
      <c r="N8" s="4">
        <f t="shared" ref="N8:N14" si="0">AVERAGE(B8:M8)</f>
        <v>1561.4291666666668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1209.4000000000001</v>
      </c>
      <c r="L9" s="4">
        <v>1184.05</v>
      </c>
      <c r="M9" s="4">
        <v>1166.3499999999999</v>
      </c>
      <c r="N9" s="4">
        <f t="shared" si="0"/>
        <v>1195.1516666666666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1562.02</v>
      </c>
      <c r="L10" s="4">
        <v>1537.2</v>
      </c>
      <c r="M10" s="4">
        <v>1486.38</v>
      </c>
      <c r="N10" s="4">
        <f t="shared" si="0"/>
        <v>1565.7025000000001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975.8</v>
      </c>
      <c r="L11" s="4">
        <v>946.8</v>
      </c>
      <c r="M11" s="4">
        <v>984.55</v>
      </c>
      <c r="N11" s="4">
        <f t="shared" si="0"/>
        <v>879.93416666666656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916.9</v>
      </c>
      <c r="L12" s="4">
        <v>899.42</v>
      </c>
      <c r="M12" s="4">
        <v>893.3</v>
      </c>
      <c r="N12" s="4">
        <f t="shared" si="0"/>
        <v>892.99333333333323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1302.1300000000001</v>
      </c>
      <c r="L13" s="4">
        <v>1288.5999999999999</v>
      </c>
      <c r="M13" s="4">
        <v>1245.23</v>
      </c>
      <c r="N13" s="4">
        <f t="shared" si="0"/>
        <v>1287.1841666666667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676.68</v>
      </c>
      <c r="L14" s="4">
        <v>668.56</v>
      </c>
      <c r="M14" s="4">
        <v>656.66</v>
      </c>
      <c r="N14" s="4">
        <f t="shared" si="0"/>
        <v>654.64166666666654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39.6</v>
      </c>
      <c r="L21" s="5">
        <v>39.6</v>
      </c>
      <c r="M21" s="5">
        <v>39.1</v>
      </c>
      <c r="N21" s="5">
        <f t="shared" ref="N21:N27" si="1">AVERAGE(B21:M21)</f>
        <v>38.741666666666667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40.299999999999997</v>
      </c>
      <c r="L22" s="5">
        <v>39.799999999999997</v>
      </c>
      <c r="M22" s="5">
        <v>39.1</v>
      </c>
      <c r="N22" s="5">
        <f t="shared" si="1"/>
        <v>39.983333333333341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  <c r="L23" s="5">
        <v>42</v>
      </c>
      <c r="M23" s="5">
        <v>42</v>
      </c>
      <c r="N23" s="5">
        <f t="shared" si="1"/>
        <v>41.80833333333333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  <c r="L24" s="5">
        <v>40</v>
      </c>
      <c r="M24" s="5">
        <v>40.4</v>
      </c>
      <c r="N24" s="5">
        <f t="shared" si="1"/>
        <v>37.391666666666659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34.200000000000003</v>
      </c>
      <c r="L25" s="5">
        <v>33.799999999999997</v>
      </c>
      <c r="M25" s="5">
        <v>34.200000000000003</v>
      </c>
      <c r="N25" s="5">
        <f t="shared" si="1"/>
        <v>33.891666666666666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38.799999999999997</v>
      </c>
      <c r="L26" s="5">
        <v>38.5</v>
      </c>
      <c r="M26" s="5">
        <v>37.700000000000003</v>
      </c>
      <c r="N26" s="5">
        <f t="shared" si="1"/>
        <v>38.733333333333334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30.8</v>
      </c>
      <c r="L27" s="5">
        <v>30.5</v>
      </c>
      <c r="M27" s="5">
        <v>30.8</v>
      </c>
      <c r="N27" s="5">
        <f t="shared" si="1"/>
        <v>30.300000000000008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41.8</v>
      </c>
      <c r="L34" s="4">
        <v>41.38</v>
      </c>
      <c r="M34" s="4">
        <v>42.07</v>
      </c>
      <c r="N34" s="4">
        <f t="shared" ref="N34:N40" si="2">AVERAGE(B34:M34)</f>
        <v>40.283333333333331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30.01</v>
      </c>
      <c r="L35" s="4">
        <v>29.75</v>
      </c>
      <c r="M35" s="4">
        <v>29.83</v>
      </c>
      <c r="N35" s="4">
        <f t="shared" si="2"/>
        <v>29.891666666666662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36.840000000000003</v>
      </c>
      <c r="L36" s="4">
        <v>36.6</v>
      </c>
      <c r="M36" s="4">
        <v>35.39</v>
      </c>
      <c r="N36" s="4">
        <f t="shared" si="2"/>
        <v>37.451666666666661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23.57</v>
      </c>
      <c r="L37" s="4">
        <v>23.67</v>
      </c>
      <c r="M37" s="4">
        <v>24.37</v>
      </c>
      <c r="N37" s="4">
        <f t="shared" si="2"/>
        <v>23.536666666666665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26.81</v>
      </c>
      <c r="L38" s="4">
        <v>26.61</v>
      </c>
      <c r="M38" s="4">
        <v>26.12</v>
      </c>
      <c r="N38" s="4">
        <f t="shared" si="2"/>
        <v>26.3475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33.56</v>
      </c>
      <c r="L39" s="4">
        <v>33.47</v>
      </c>
      <c r="M39" s="4">
        <v>33.03</v>
      </c>
      <c r="N39" s="4">
        <f t="shared" si="2"/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21.97</v>
      </c>
      <c r="L40" s="4">
        <v>21.92</v>
      </c>
      <c r="M40" s="4">
        <v>21.32</v>
      </c>
      <c r="N40" s="4">
        <f t="shared" si="2"/>
        <v>21.601666666666663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1320.97</v>
      </c>
      <c r="K47" s="4">
        <v>1368.88</v>
      </c>
      <c r="L47" s="4">
        <v>1337.71</v>
      </c>
      <c r="M47" s="4">
        <v>1331.36</v>
      </c>
      <c r="N47" s="4">
        <f t="shared" ref="N47:N58" si="3">AVERAGE(B47:M47)</f>
        <v>1302.9541666666664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1544.63</v>
      </c>
      <c r="L48" s="4">
        <v>1511.81</v>
      </c>
      <c r="M48" s="4">
        <v>1502.72</v>
      </c>
      <c r="N48" s="4">
        <f t="shared" si="3"/>
        <v>1487.0416666666667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1663.33</v>
      </c>
      <c r="L49" s="4">
        <v>1633.73</v>
      </c>
      <c r="M49" s="4">
        <v>1650.73</v>
      </c>
      <c r="N49" s="4">
        <f t="shared" si="3"/>
        <v>1584.5158333333336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1482.83</v>
      </c>
      <c r="L50" s="4">
        <v>1430.94</v>
      </c>
      <c r="M50" s="4">
        <v>1403.14</v>
      </c>
      <c r="N50" s="4">
        <f t="shared" si="3"/>
        <v>1440.659166666667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1278.4000000000001</v>
      </c>
      <c r="K51" s="4">
        <v>1331.8</v>
      </c>
      <c r="L51" s="4">
        <v>1300.92</v>
      </c>
      <c r="M51" s="4">
        <v>1298.71</v>
      </c>
      <c r="N51" s="4">
        <f t="shared" si="3"/>
        <v>1264.9224999999999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1045.48</v>
      </c>
      <c r="L52" s="4">
        <v>1030.06</v>
      </c>
      <c r="M52" s="4">
        <v>1025.47</v>
      </c>
      <c r="N52" s="4">
        <f t="shared" si="3"/>
        <v>1017.2308333333332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2278.34</v>
      </c>
      <c r="L53" s="4">
        <v>2299.5</v>
      </c>
      <c r="M53" s="4">
        <v>2272.86</v>
      </c>
      <c r="N53" s="4">
        <f t="shared" si="3"/>
        <v>2117.5358333333334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1590.68</v>
      </c>
      <c r="L54" s="4">
        <v>1513.3</v>
      </c>
      <c r="M54" s="4">
        <v>1525.08</v>
      </c>
      <c r="N54" s="4">
        <f t="shared" si="3"/>
        <v>1507.0208333333333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1739.97</v>
      </c>
      <c r="L55" s="4">
        <v>1668.39</v>
      </c>
      <c r="M55" s="4">
        <v>1677.34</v>
      </c>
      <c r="N55" s="4">
        <f t="shared" si="3"/>
        <v>1675.3583333333333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1330.41</v>
      </c>
      <c r="L56" s="4">
        <v>1318.7</v>
      </c>
      <c r="M56" s="4">
        <v>1319.51</v>
      </c>
      <c r="N56" s="4">
        <f t="shared" si="3"/>
        <v>1298.2683333333337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622.25</v>
      </c>
      <c r="L57" s="4">
        <v>600.94000000000005</v>
      </c>
      <c r="M57" s="4">
        <v>598.33000000000004</v>
      </c>
      <c r="N57" s="4">
        <f t="shared" si="3"/>
        <v>586.13916666666671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1163.18</v>
      </c>
      <c r="L58" s="4">
        <v>1094.94</v>
      </c>
      <c r="M58" s="4">
        <v>1090.77</v>
      </c>
      <c r="N58" s="4">
        <f t="shared" si="3"/>
        <v>1071.3741666666667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34.9</v>
      </c>
      <c r="K64" s="5">
        <v>35.5</v>
      </c>
      <c r="L64" s="5">
        <v>34.799999999999997</v>
      </c>
      <c r="M64" s="5">
        <v>34.5</v>
      </c>
      <c r="N64" s="5">
        <f t="shared" ref="N64:N75" si="4">AVERAGE(B64:M64)</f>
        <v>34.716666666666661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  <c r="L65" s="5">
        <v>38.1</v>
      </c>
      <c r="M65" s="5">
        <v>37.700000000000003</v>
      </c>
      <c r="N65" s="5">
        <f t="shared" si="4"/>
        <v>38.158333333333339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38.700000000000003</v>
      </c>
      <c r="L66" s="5">
        <v>38.1</v>
      </c>
      <c r="M66" s="5">
        <v>37.799999999999997</v>
      </c>
      <c r="N66" s="5">
        <f t="shared" si="4"/>
        <v>37.791666666666671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  <c r="L67" s="5">
        <v>38.799999999999997</v>
      </c>
      <c r="M67" s="5">
        <v>38.4</v>
      </c>
      <c r="N67" s="5">
        <f t="shared" si="4"/>
        <v>38.999999999999993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34.200000000000003</v>
      </c>
      <c r="K68" s="5">
        <v>34.799999999999997</v>
      </c>
      <c r="L68" s="5">
        <v>34.1</v>
      </c>
      <c r="M68" s="5">
        <v>33.9</v>
      </c>
      <c r="N68" s="5">
        <f t="shared" si="4"/>
        <v>34.008333333333333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33.9</v>
      </c>
      <c r="L69" s="5">
        <v>33.4</v>
      </c>
      <c r="M69" s="5">
        <v>33.6</v>
      </c>
      <c r="N69" s="5">
        <f t="shared" si="4"/>
        <v>33.55833333333333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  <c r="L70" s="5">
        <v>36.5</v>
      </c>
      <c r="M70" s="5">
        <v>36.6</v>
      </c>
      <c r="N70" s="5">
        <f t="shared" si="4"/>
        <v>36.791666666666664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  <c r="L71" s="5">
        <v>37</v>
      </c>
      <c r="M71" s="5">
        <v>36.9</v>
      </c>
      <c r="N71" s="5">
        <f t="shared" si="4"/>
        <v>37.291666666666664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38.299999999999997</v>
      </c>
      <c r="L72" s="5">
        <v>37.1</v>
      </c>
      <c r="M72" s="5">
        <v>36.799999999999997</v>
      </c>
      <c r="N72" s="5">
        <f t="shared" si="4"/>
        <v>37.65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37.1</v>
      </c>
      <c r="L73" s="5">
        <v>36.6</v>
      </c>
      <c r="M73" s="5">
        <v>36.299999999999997</v>
      </c>
      <c r="N73" s="5">
        <f t="shared" si="4"/>
        <v>35.57500000000001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</v>
      </c>
      <c r="L74" s="5">
        <v>24.3</v>
      </c>
      <c r="M74" s="5">
        <v>23.8</v>
      </c>
      <c r="N74" s="5">
        <f t="shared" si="4"/>
        <v>24.750000000000004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32.5</v>
      </c>
      <c r="L75" s="5">
        <v>31.5</v>
      </c>
      <c r="M75" s="5">
        <v>30.9</v>
      </c>
      <c r="N75" s="5">
        <f t="shared" si="4"/>
        <v>31.433333333333334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37.85</v>
      </c>
      <c r="K81" s="4">
        <v>38.56</v>
      </c>
      <c r="L81" s="4">
        <v>38.44</v>
      </c>
      <c r="M81" s="4">
        <v>38.590000000000003</v>
      </c>
      <c r="N81" s="4">
        <f t="shared" ref="N81:N92" si="5">AVERAGE(B81:M81)</f>
        <v>37.528333333333336</v>
      </c>
    </row>
    <row r="82" spans="1:14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39.81</v>
      </c>
      <c r="L82" s="4">
        <v>39.68</v>
      </c>
      <c r="M82" s="4">
        <v>39.86</v>
      </c>
      <c r="N82" s="4">
        <f t="shared" si="5"/>
        <v>38.968333333333334</v>
      </c>
    </row>
    <row r="83" spans="1:14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42.98</v>
      </c>
      <c r="L83" s="4">
        <v>42.88</v>
      </c>
      <c r="M83" s="4">
        <v>43.67</v>
      </c>
      <c r="N83" s="4">
        <f t="shared" si="5"/>
        <v>41.905833333333334</v>
      </c>
    </row>
    <row r="84" spans="1:14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37.54</v>
      </c>
      <c r="L84" s="4">
        <v>36.880000000000003</v>
      </c>
      <c r="M84" s="4">
        <v>36.54</v>
      </c>
      <c r="N84" s="4">
        <f t="shared" si="5"/>
        <v>36.940000000000005</v>
      </c>
    </row>
    <row r="85" spans="1:14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37.380000000000003</v>
      </c>
      <c r="K85" s="4">
        <v>38.270000000000003</v>
      </c>
      <c r="L85" s="4">
        <v>38.15</v>
      </c>
      <c r="M85" s="4">
        <v>38.31</v>
      </c>
      <c r="N85" s="4">
        <f t="shared" si="5"/>
        <v>37.19083333333333</v>
      </c>
    </row>
    <row r="86" spans="1:14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30.84</v>
      </c>
      <c r="L86" s="4">
        <v>30.84</v>
      </c>
      <c r="M86" s="4">
        <v>30.52</v>
      </c>
      <c r="N86" s="4">
        <f t="shared" si="5"/>
        <v>30.312499999999996</v>
      </c>
    </row>
    <row r="87" spans="1:14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62.08</v>
      </c>
      <c r="L87" s="4">
        <v>63</v>
      </c>
      <c r="M87" s="4">
        <v>62.1</v>
      </c>
      <c r="N87" s="4">
        <f t="shared" si="5"/>
        <v>57.569166666666668</v>
      </c>
    </row>
    <row r="88" spans="1:14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41.75</v>
      </c>
      <c r="L88" s="4">
        <v>40.9</v>
      </c>
      <c r="M88" s="4">
        <v>41.33</v>
      </c>
      <c r="N88" s="4">
        <f t="shared" si="5"/>
        <v>40.407499999999999</v>
      </c>
    </row>
    <row r="89" spans="1:14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45.43</v>
      </c>
      <c r="L89" s="4">
        <v>44.97</v>
      </c>
      <c r="M89" s="4">
        <v>45.58</v>
      </c>
      <c r="N89" s="4">
        <f t="shared" si="5"/>
        <v>44.5</v>
      </c>
    </row>
    <row r="90" spans="1:14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35.86</v>
      </c>
      <c r="L90" s="4">
        <v>36.03</v>
      </c>
      <c r="M90" s="4">
        <v>36.35</v>
      </c>
      <c r="N90" s="4">
        <f t="shared" si="5"/>
        <v>36.505000000000003</v>
      </c>
    </row>
    <row r="91" spans="1:14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24.89</v>
      </c>
      <c r="L91" s="4">
        <v>24.73</v>
      </c>
      <c r="M91" s="4">
        <v>25.14</v>
      </c>
      <c r="N91" s="4">
        <f t="shared" si="5"/>
        <v>23.689166666666665</v>
      </c>
    </row>
    <row r="92" spans="1:14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35.79</v>
      </c>
      <c r="L92" s="4">
        <v>34.76</v>
      </c>
      <c r="M92" s="4">
        <v>35.299999999999997</v>
      </c>
      <c r="N92" s="4">
        <f t="shared" si="5"/>
        <v>34.076666666666668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2023-03-03T19:43:18Z</dcterms:created>
  <dcterms:modified xsi:type="dcterms:W3CDTF">2023-03-03T20:20:12Z</dcterms:modified>
</cp:coreProperties>
</file>