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esd1flolyusrs\users\640lcy\rhaglund\Desktop\"/>
    </mc:Choice>
  </mc:AlternateContent>
  <xr:revisionPtr revIDLastSave="0" documentId="13_ncr:1_{F62A5543-69C6-441A-9A84-11A66168305D}" xr6:coauthVersionLast="45" xr6:coauthVersionMax="45" xr10:uidLastSave="{00000000-0000-0000-0000-000000000000}"/>
  <bookViews>
    <workbookView xWindow="-120" yWindow="-120" windowWidth="29040" windowHeight="17790" xr2:uid="{00000000-000D-0000-FFFF-FFFF00000000}"/>
  </bookViews>
  <sheets>
    <sheet name="Data Note" sheetId="5" r:id="rId1"/>
    <sheet name="Claimants by gender" sheetId="6" r:id="rId2"/>
    <sheet name="Claimants by race and ethnicity" sheetId="7" r:id="rId3"/>
    <sheet name="Claimants by age" sheetId="8" r:id="rId4"/>
    <sheet name="Claimants by education" sheetId="9"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9" l="1"/>
</calcChain>
</file>

<file path=xl/sharedStrings.xml><?xml version="1.0" encoding="utf-8"?>
<sst xmlns="http://schemas.openxmlformats.org/spreadsheetml/2006/main" count="513" uniqueCount="107">
  <si>
    <t>Weekly Initial Unemployment Claimants by Gender</t>
  </si>
  <si>
    <t>* Not disclosed to preserve claimant privacy</t>
  </si>
  <si>
    <t>Source: Washington Employment Security Department/LMEA</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</si>
  <si>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</si>
  <si>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</si>
  <si>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</si>
  <si>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</si>
  <si>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</si>
  <si>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</si>
  <si>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</si>
  <si>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</si>
  <si>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</si>
  <si>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</si>
  <si>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</si>
  <si>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</si>
  <si>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</si>
  <si>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</si>
  <si>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</si>
  <si>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</si>
  <si>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</si>
  <si>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</si>
  <si>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</si>
  <si>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</si>
  <si>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</si>
  <si>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</si>
  <si>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</si>
  <si>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</si>
  <si>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</si>
  <si>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</si>
  <si>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</si>
  <si>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</si>
  <si>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</si>
  <si>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</si>
  <si>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</si>
  <si>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</si>
  <si>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</si>
  <si>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</si>
  <si>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</si>
  <si>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</si>
  <si>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</si>
  <si>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</si>
  <si>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</si>
  <si>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Out of State</t>
  </si>
  <si>
    <t>State Total</t>
  </si>
  <si>
    <t>Not Disclosed</t>
  </si>
  <si>
    <t>Total, All Unduplicated Claimants</t>
  </si>
  <si>
    <t>Female</t>
  </si>
  <si>
    <t>*</t>
  </si>
  <si>
    <t>Male</t>
  </si>
  <si>
    <t>Nonbinary/Other</t>
  </si>
  <si>
    <t>Female + Nonbinary/Other</t>
  </si>
  <si>
    <t>NA</t>
  </si>
  <si>
    <t>Male + Nonbinary/Other</t>
  </si>
  <si>
    <t>As a percent of total:</t>
  </si>
  <si>
    <t>Weekly Initial Unemployment Claimants by Race/Ethnicity</t>
  </si>
  <si>
    <t>Not Latino/Hispanic:</t>
  </si>
  <si>
    <t xml:space="preserve">  African American</t>
  </si>
  <si>
    <t xml:space="preserve">  American Indian</t>
  </si>
  <si>
    <t xml:space="preserve">  Asian</t>
  </si>
  <si>
    <t xml:space="preserve">  Pacific Islander</t>
  </si>
  <si>
    <t xml:space="preserve">  Caucasian</t>
  </si>
  <si>
    <t xml:space="preserve">  Two or More Races</t>
  </si>
  <si>
    <t>Unknown</t>
  </si>
  <si>
    <t>&lt;18</t>
  </si>
  <si>
    <t>18-24</t>
  </si>
  <si>
    <t>&lt;24</t>
  </si>
  <si>
    <t>25-34</t>
  </si>
  <si>
    <t>35-44</t>
  </si>
  <si>
    <t>45-54</t>
  </si>
  <si>
    <t>55-64</t>
  </si>
  <si>
    <t>65+</t>
  </si>
  <si>
    <t>No Schooling</t>
  </si>
  <si>
    <t>Some College</t>
  </si>
  <si>
    <t>PhD</t>
  </si>
  <si>
    <t xml:space="preserve">DISCLAIMER: The data presented will not exactly  match data that is presented officially in federal reports, </t>
  </si>
  <si>
    <t xml:space="preserve">due to slight differences in how different unemployment claims are categorized. </t>
  </si>
  <si>
    <t>In order to get a quick turnaround for detailed data by demographic groups (county, industry, etc.), we have used queries that come very close to the federal</t>
  </si>
  <si>
    <t xml:space="preserve">number but do not exactly match. It is our hopes that over time to closer align the output of this product to the federal reports. </t>
  </si>
  <si>
    <t xml:space="preserve">Given the current state of emergency, this information is provided to examine business impact and to more quickly respond to changes. </t>
  </si>
  <si>
    <t>If you would like to use official numbers reported to the Department of Labor, please use this link:</t>
  </si>
  <si>
    <t xml:space="preserve"> https://public.tableau.com/profile/jeff.robinson#!/vizhome/InitialClaimsapplicationsforUnempIoymentInsurance-WA_ETA539-/Story1</t>
  </si>
  <si>
    <t>Definitions</t>
  </si>
  <si>
    <t xml:space="preserve">1. New Claim. The first initial claim filed in person, by mail, by internet, telephone or other means to request a determination of entitlement to and eligibility for compensation which results in an agency generated document of an appealable monetary determination provided to the potential claimant.  </t>
  </si>
  <si>
    <t>2. Additional Claim. A subsequent initial claim filed during an existing benefit year due to new unemployment and when a break of one week or more has occurred in the claim series due to intervening employment.</t>
  </si>
  <si>
    <t>Did not finish high school</t>
  </si>
  <si>
    <t>High School Diploma, including GED</t>
  </si>
  <si>
    <t>Associate's Degree</t>
  </si>
  <si>
    <t>Bachelor's Degree</t>
  </si>
  <si>
    <t>Master's Degree</t>
  </si>
  <si>
    <t>Post-Baccalaureate Degree</t>
  </si>
  <si>
    <r>
      <rPr>
        <b/>
        <sz val="11"/>
        <color theme="1"/>
        <rFont val="Calibri"/>
        <family val="2"/>
        <scheme val="minor"/>
      </rPr>
      <t>Initial claims</t>
    </r>
    <r>
      <rPr>
        <sz val="11"/>
        <color theme="1"/>
        <rFont val="Calibri"/>
        <family val="2"/>
        <scheme val="minor"/>
      </rPr>
      <t>: Initial claims are defined/measured as an event in which an individual is seeking to receive unemployment benefits. Initial claims included in the analysis contain 2 types of initial claims events:</t>
    </r>
  </si>
  <si>
    <t>Does not include new federal claims programs (PUA and PEUC).</t>
  </si>
  <si>
    <t>Gender of Claimant</t>
  </si>
  <si>
    <t>Race/Ethnicity of Claimant</t>
  </si>
  <si>
    <t>Latino/Hispanic of any race</t>
  </si>
  <si>
    <t>Age of Claimant</t>
  </si>
  <si>
    <t>Unknown/Undisclosed</t>
  </si>
  <si>
    <t>Median age:</t>
  </si>
  <si>
    <t>Formal Education of Claimant</t>
  </si>
  <si>
    <t>Weekly Initial Unemployment Claimants by Age</t>
  </si>
  <si>
    <t>Weekly Initial Unemployment Claimants by Education</t>
  </si>
  <si>
    <r>
      <t>Continued claims</t>
    </r>
    <r>
      <rPr>
        <sz val="11"/>
        <color theme="1"/>
        <rFont val="Calibri"/>
        <family val="2"/>
        <scheme val="minor"/>
      </rPr>
      <t>: Continued claims (as reported to the Department of Labor on the ETA 539 report) Continuing unemployment claims are filed by workers who have previously filed an initial unemployment claim and have either 1) been determined to be eligible to receive unemployment benefits based on their work history or 2) have pending wages and hours worked that will make them eligible.</t>
    </r>
  </si>
  <si>
    <r>
      <t>Pandemic Unemployment Assistance (PUA) claims</t>
    </r>
    <r>
      <rPr>
        <sz val="11"/>
        <color theme="1"/>
        <rFont val="Calibri"/>
        <family val="2"/>
        <scheme val="minor"/>
      </rPr>
      <t>: These are claims filed by the self-employed and other workers who normally don’t have access to unemployment benefits. The program is funded by the federal government. All PUA claimants must have first filed a regular initial claim. There is 100 percent overlap between PUA claims and initial claims, but the timing (which week) is uncertain. PUA recipients will also receive $600 per week through the Federal Pandemic Unemployment Compensation (FPUC) program.</t>
    </r>
  </si>
  <si>
    <r>
      <t>Pandemic Emergency Unemployment Claims (PEUC)</t>
    </r>
    <r>
      <rPr>
        <sz val="11"/>
        <color theme="1"/>
        <rFont val="Calibri"/>
        <family val="2"/>
        <scheme val="minor"/>
      </rPr>
      <t>: These are claims filed by the workers who were previously receiving unemployment benefits but exhausted their benefits sometime after July 1, 2019. The program is funded by the federal government. Claimants are eligible for up to 13 weeks of benefits, and receive the same benefit level they were receiving before they exhausted their benefits. PEUC recipients will also receive $600 per week through the Federal Pandemic Unemployment Compensation (FPUC) program. There may be some overlap between PEUC and continued claimants from previous weeks.</t>
    </r>
  </si>
  <si>
    <t>Produced April 13, 2021</t>
  </si>
  <si>
    <t>Week 10, 2020 through Week 14, 2021</t>
  </si>
  <si>
    <t>For the period from March 15, 2020 through April 10,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</si>
</sst>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b/>
      <sz val="10"/>
      <color theme="0"/>
      <name val="Arial Narrow"/>
      <family val="2"/>
    </font>
    <font>
      <sz val="10"/>
      <name val="Arial"/>
      <family val="2"/>
    </font>
    <font>
      <sz val="11"/>
      <name val="Calibri"/>
      <family val="2"/>
      <scheme val="minor"/>
    </font>
    <font>
      <u/>
      <sz val="11"/>
      <color theme="10"/>
      <name val="Calibri"/>
      <family val="2"/>
      <scheme val="minor"/>
    </font>
    <font>
      <sz val="11"/>
      <name val="Calibri"/>
      <family val="2"/>
    </font>
  </fonts>
  <fills count="4">
    <fill>
      <patternFill patternType="none"/>
    </fill>
    <fill>
      <patternFill patternType="gray125"/>
    </fill>
    <fill>
      <patternFill patternType="solid">
        <fgColor rgb="FF003366"/>
        <bgColor indexed="64"/>
      </patternFill>
    </fill>
    <fill>
      <patternFill patternType="solid">
        <fgColor theme="0"/>
        <bgColor indexed="64"/>
      </patternFill>
    </fill>
  </fills>
  <borders count="4">
    <border>
      <left/>
      <right/>
      <top/>
      <bottom/>
      <diagonal/>
    </border>
    <border>
      <left style="thin">
        <color theme="0"/>
      </left>
      <right style="thin">
        <color theme="0"/>
      </right>
      <top style="thin">
        <color theme="0"/>
      </top>
      <bottom/>
      <diagonal/>
    </border>
    <border>
      <left style="thin">
        <color indexed="19"/>
      </left>
      <right style="thin">
        <color indexed="19"/>
      </right>
      <top style="thin">
        <color indexed="59"/>
      </top>
      <bottom style="thin">
        <color indexed="19"/>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3" fillId="0" borderId="0"/>
    <xf numFmtId="0" fontId="5" fillId="0" borderId="0"/>
    <xf numFmtId="0" fontId="7" fillId="0" borderId="0" applyNumberFormat="0" applyFill="0" applyBorder="0" applyAlignment="0" applyProtection="0"/>
  </cellStyleXfs>
  <cellXfs count="20">
    <xf numFmtId="0" fontId="0" fillId="0" borderId="0" xfId="0"/>
    <xf numFmtId="0" fontId="1" fillId="0" borderId="0" xfId="0" applyFont="1"/>
    <xf numFmtId="0" fontId="4" fillId="2" borderId="1" xfId="2" applyFont="1" applyFill="1" applyBorder="1" applyAlignment="1">
      <alignment horizontal="center" wrapText="1"/>
    </xf>
    <xf numFmtId="0" fontId="6" fillId="3" borderId="2" xfId="3" applyFont="1" applyFill="1" applyBorder="1" applyAlignment="1">
      <alignment horizontal="left"/>
    </xf>
    <xf numFmtId="3" fontId="0" fillId="0" borderId="3" xfId="0" applyNumberFormat="1" applyBorder="1" applyAlignment="1">
      <alignment horizontal="right"/>
    </xf>
    <xf numFmtId="0" fontId="6" fillId="0" borderId="3" xfId="3" applyFont="1" applyFill="1" applyBorder="1" applyAlignment="1">
      <alignment horizontal="left"/>
    </xf>
    <xf numFmtId="0" fontId="6" fillId="3" borderId="3" xfId="3" applyFont="1" applyFill="1" applyBorder="1" applyAlignment="1">
      <alignment horizontal="left"/>
    </xf>
    <xf numFmtId="9" fontId="0" fillId="0" borderId="3" xfId="1" applyFont="1" applyBorder="1" applyAlignment="1">
      <alignment horizontal="right"/>
    </xf>
    <xf numFmtId="0" fontId="6" fillId="3" borderId="0" xfId="3" applyFont="1" applyFill="1" applyBorder="1" applyAlignment="1">
      <alignment horizontal="left"/>
    </xf>
    <xf numFmtId="0" fontId="7" fillId="0" borderId="0" xfId="4" applyAlignment="1">
      <alignment horizontal="center" vertical="center" wrapText="1"/>
    </xf>
    <xf numFmtId="0" fontId="0" fillId="0" borderId="0" xfId="0" applyAlignment="1">
      <alignment vertical="center"/>
    </xf>
    <xf numFmtId="0" fontId="2" fillId="0" borderId="0" xfId="0" applyFont="1"/>
    <xf numFmtId="0" fontId="0" fillId="0" borderId="0" xfId="0" applyAlignment="1">
      <alignment vertical="center" wrapText="1"/>
    </xf>
    <xf numFmtId="0" fontId="8" fillId="0" borderId="0" xfId="0" applyFont="1" applyAlignment="1">
      <alignment vertical="center" wrapText="1"/>
    </xf>
    <xf numFmtId="0" fontId="8" fillId="0" borderId="0" xfId="0" applyFont="1" applyAlignment="1">
      <alignment vertical="center"/>
    </xf>
    <xf numFmtId="164" fontId="0" fillId="0" borderId="3" xfId="1" applyNumberFormat="1" applyFont="1" applyBorder="1" applyAlignment="1">
      <alignment horizontal="right"/>
    </xf>
    <xf numFmtId="164" fontId="0" fillId="0" borderId="0" xfId="0" applyNumberFormat="1"/>
    <xf numFmtId="0" fontId="2" fillId="0" borderId="0" xfId="0" applyFont="1" applyAlignment="1">
      <alignment wrapText="1"/>
    </xf>
    <xf numFmtId="15" fontId="0" fillId="0" borderId="0" xfId="0" applyNumberFormat="1"/>
    <xf numFmtId="49" fontId="0" fillId="0" borderId="0" xfId="0" applyNumberFormat="1"/>
  </cellXfs>
  <cellStyles count="5">
    <cellStyle name="Hyperlink" xfId="4" builtinId="8"/>
    <cellStyle name="Normal" xfId="0" builtinId="0"/>
    <cellStyle name="Normal 2 2" xfId="3" xr:uid="{00000000-0005-0000-0000-000002000000}"/>
    <cellStyle name="Normal 3" xfId="2" xr:uid="{00000000-0005-0000-0000-00000300000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public.tableau.com/profile/jeff.robins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6"/>
  <sheetViews>
    <sheetView tabSelected="1" workbookViewId="0"/>
  </sheetViews>
  <sheetFormatPr defaultRowHeight="15" x14ac:dyDescent="0.25"/>
  <cols>
    <col min="1" max="1" width="77.42578125" customWidth="1"/>
  </cols>
  <sheetData>
    <row r="1" spans="1:1" x14ac:dyDescent="0.25">
      <c r="A1" s="9"/>
    </row>
    <row r="2" spans="1:1" x14ac:dyDescent="0.25">
      <c r="A2" s="10"/>
    </row>
    <row r="3" spans="1:1" x14ac:dyDescent="0.25">
      <c r="A3" s="10"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10" spans="1:1" ht="45" x14ac:dyDescent="0.25">
      <c r="A10" s="9" t="s">
        <v>80</v>
      </c>
    </row>
    <row r="12" spans="1:1" x14ac:dyDescent="0.25">
      <c r="A12" s="11" t="s">
        <v>91</v>
      </c>
    </row>
    <row r="14" spans="1:1" x14ac:dyDescent="0.25">
      <c r="A14" s="11" t="s">
        <v>81</v>
      </c>
    </row>
    <row r="16" spans="1:1" ht="45" x14ac:dyDescent="0.25">
      <c r="A16" s="12" t="s">
        <v>90</v>
      </c>
    </row>
    <row r="17" spans="1:1" x14ac:dyDescent="0.25">
      <c r="A17" s="10"/>
    </row>
    <row r="18" spans="1:1" ht="60" x14ac:dyDescent="0.25">
      <c r="A18" s="13" t="s">
        <v>82</v>
      </c>
    </row>
    <row r="19" spans="1:1" x14ac:dyDescent="0.25">
      <c r="A19" s="14"/>
    </row>
    <row r="20" spans="1:1" ht="45" x14ac:dyDescent="0.25">
      <c r="A20" s="12" t="s">
        <v>83</v>
      </c>
    </row>
    <row r="21" spans="1:1" x14ac:dyDescent="0.25">
      <c r="A21" s="10"/>
    </row>
    <row r="22" spans="1:1" ht="75" x14ac:dyDescent="0.25">
      <c r="A22" s="17" t="s">
        <v>101</v>
      </c>
    </row>
    <row r="24" spans="1:1" ht="105" x14ac:dyDescent="0.25">
      <c r="A24" s="17" t="s">
        <v>102</v>
      </c>
    </row>
    <row r="26" spans="1:1" ht="120" x14ac:dyDescent="0.25">
      <c r="A26" s="17" t="s">
        <v>103</v>
      </c>
    </row>
  </sheetData>
  <hyperlinks>
    <hyperlink ref="A10" r:id="rId1" location="!/vizhome/InitialClaimsapplicationsforUnempIoymentInsurance-WA_ETA539-/Story1" display="!/vizhome/InitialClaimsapplicationsforUnempIoymentInsurance-WA_ETA539-/Story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AQ19"/>
  <sheetViews>
    <sheetView workbookViewId="0"/>
  </sheetViews>
  <sheetFormatPr defaultRowHeight="15" x14ac:dyDescent="0.25"/>
  <cols>
    <col min="1" max="1" width="54.85546875" customWidth="1"/>
    <col min="2" max="43" width="10.7109375" customWidth="1"/>
  </cols>
  <sheetData>
    <row r="1" spans="1:43" x14ac:dyDescent="0.25">
      <c r="A1" t="s">
        <v>0</v>
      </c>
    </row>
    <row r="2" spans="1:43" x14ac:dyDescent="0.25">
      <c r="A2" s="18" t="s">
        <v>104</v>
      </c>
    </row>
    <row r="3" spans="1:43" x14ac:dyDescent="0.25">
      <c r="A3" t="s">
        <v>105</v>
      </c>
      <c r="C3" t="s">
        <v>1</v>
      </c>
    </row>
    <row r="4" spans="1:43" x14ac:dyDescent="0.25">
      <c r="A4" t="s">
        <v>106</v>
      </c>
    </row>
    <row r="5" spans="1:43" x14ac:dyDescent="0.25">
      <c r="A5" s="1" t="s">
        <v>2</v>
      </c>
    </row>
    <row r="6" spans="1:43" ht="39" x14ac:dyDescent="0.25">
      <c r="A6" s="2" t="s">
        <v>92</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row>
    <row r="7" spans="1:43" x14ac:dyDescent="0.25">
      <c r="A7" s="3" t="s">
        <v>45</v>
      </c>
      <c r="B7" s="4">
        <v>2816</v>
      </c>
      <c r="C7" s="4">
        <v>1679</v>
      </c>
      <c r="D7" s="4">
        <v>32496</v>
      </c>
      <c r="E7" s="4">
        <v>14857</v>
      </c>
      <c r="F7" s="4">
        <v>11675</v>
      </c>
      <c r="G7" s="4">
        <v>68448</v>
      </c>
      <c r="H7" s="4">
        <v>697</v>
      </c>
      <c r="I7" s="4">
        <v>17443</v>
      </c>
      <c r="J7" s="4">
        <v>6748</v>
      </c>
      <c r="K7" s="4">
        <v>834</v>
      </c>
      <c r="L7" s="4">
        <v>14225</v>
      </c>
      <c r="M7" s="4">
        <v>206</v>
      </c>
      <c r="N7" s="4">
        <v>14250</v>
      </c>
      <c r="O7" s="4">
        <v>13628</v>
      </c>
      <c r="P7" s="4">
        <v>11887</v>
      </c>
      <c r="Q7" s="4">
        <v>5302</v>
      </c>
      <c r="R7" s="4">
        <v>414145</v>
      </c>
      <c r="S7" s="4">
        <v>39753</v>
      </c>
      <c r="T7" s="4">
        <v>8488</v>
      </c>
      <c r="U7" s="4">
        <v>2372</v>
      </c>
      <c r="V7" s="4">
        <v>13424</v>
      </c>
      <c r="W7" s="4">
        <v>1147</v>
      </c>
      <c r="X7" s="4">
        <v>9805</v>
      </c>
      <c r="Y7" s="4">
        <v>6078</v>
      </c>
      <c r="Z7" s="4">
        <v>3399</v>
      </c>
      <c r="AA7" s="4">
        <v>1676</v>
      </c>
      <c r="AB7" s="4">
        <v>175093</v>
      </c>
      <c r="AC7" s="4">
        <v>3114</v>
      </c>
      <c r="AD7" s="4">
        <v>23313</v>
      </c>
      <c r="AE7" s="4">
        <v>1700</v>
      </c>
      <c r="AF7" s="4">
        <v>170236</v>
      </c>
      <c r="AG7" s="4">
        <v>90734</v>
      </c>
      <c r="AH7" s="4">
        <v>6130</v>
      </c>
      <c r="AI7" s="4">
        <v>50436</v>
      </c>
      <c r="AJ7" s="4">
        <v>452</v>
      </c>
      <c r="AK7" s="4">
        <v>7925</v>
      </c>
      <c r="AL7" s="4">
        <v>43559</v>
      </c>
      <c r="AM7" s="4">
        <v>4557</v>
      </c>
      <c r="AN7" s="4">
        <v>43784</v>
      </c>
      <c r="AO7" s="4">
        <v>92503</v>
      </c>
      <c r="AP7" s="4">
        <v>1431014</v>
      </c>
      <c r="AQ7" s="4">
        <v>0</v>
      </c>
    </row>
    <row r="8" spans="1:43" x14ac:dyDescent="0.25">
      <c r="A8" s="5" t="s">
        <v>46</v>
      </c>
      <c r="B8" s="4">
        <v>1371</v>
      </c>
      <c r="C8" s="4">
        <v>853</v>
      </c>
      <c r="D8" s="4">
        <v>15618</v>
      </c>
      <c r="E8" s="4">
        <v>7368</v>
      </c>
      <c r="F8" s="4">
        <v>5498</v>
      </c>
      <c r="G8" s="4">
        <v>35311</v>
      </c>
      <c r="H8" s="4">
        <v>303</v>
      </c>
      <c r="I8" s="4">
        <v>8631</v>
      </c>
      <c r="J8" s="4">
        <v>3370</v>
      </c>
      <c r="K8" s="4">
        <v>396</v>
      </c>
      <c r="L8" s="4">
        <v>6973</v>
      </c>
      <c r="M8" s="4" t="s">
        <v>47</v>
      </c>
      <c r="N8" s="4">
        <v>6825</v>
      </c>
      <c r="O8" s="4">
        <v>6407</v>
      </c>
      <c r="P8" s="4">
        <v>5955</v>
      </c>
      <c r="Q8" s="4">
        <v>2626</v>
      </c>
      <c r="R8" s="4">
        <v>193610</v>
      </c>
      <c r="S8" s="4">
        <v>20256</v>
      </c>
      <c r="T8" s="4">
        <v>4095</v>
      </c>
      <c r="U8" s="4">
        <v>1203</v>
      </c>
      <c r="V8" s="4">
        <v>6538</v>
      </c>
      <c r="W8" s="4">
        <v>547</v>
      </c>
      <c r="X8" s="4">
        <v>4566</v>
      </c>
      <c r="Y8" s="4">
        <v>2948</v>
      </c>
      <c r="Z8" s="4">
        <v>1614</v>
      </c>
      <c r="AA8" s="4">
        <v>751</v>
      </c>
      <c r="AB8" s="4">
        <v>83812</v>
      </c>
      <c r="AC8" s="4">
        <v>1596</v>
      </c>
      <c r="AD8" s="4">
        <v>11069</v>
      </c>
      <c r="AE8" s="4">
        <v>856</v>
      </c>
      <c r="AF8" s="4">
        <v>77481</v>
      </c>
      <c r="AG8" s="4">
        <v>43477</v>
      </c>
      <c r="AH8" s="4">
        <v>2714</v>
      </c>
      <c r="AI8" s="4">
        <v>24717</v>
      </c>
      <c r="AJ8" s="4" t="s">
        <v>47</v>
      </c>
      <c r="AK8" s="4">
        <v>3940</v>
      </c>
      <c r="AL8" s="4">
        <v>20442</v>
      </c>
      <c r="AM8" s="4">
        <v>2288</v>
      </c>
      <c r="AN8" s="4">
        <v>22019</v>
      </c>
      <c r="AO8" s="4" t="s">
        <v>47</v>
      </c>
      <c r="AP8" s="4">
        <v>677759</v>
      </c>
      <c r="AQ8" s="4">
        <v>39715</v>
      </c>
    </row>
    <row r="9" spans="1:43" x14ac:dyDescent="0.25">
      <c r="A9" s="6" t="s">
        <v>48</v>
      </c>
      <c r="B9" s="4">
        <v>1439</v>
      </c>
      <c r="C9" s="4">
        <v>820</v>
      </c>
      <c r="D9" s="4">
        <v>16792</v>
      </c>
      <c r="E9" s="4">
        <v>7446</v>
      </c>
      <c r="F9" s="4">
        <v>6140</v>
      </c>
      <c r="G9" s="4">
        <v>32910</v>
      </c>
      <c r="H9" s="4">
        <v>389</v>
      </c>
      <c r="I9" s="4">
        <v>8760</v>
      </c>
      <c r="J9" s="4">
        <v>3358</v>
      </c>
      <c r="K9" s="4">
        <v>438</v>
      </c>
      <c r="L9" s="4">
        <v>7221</v>
      </c>
      <c r="M9" s="4">
        <v>114</v>
      </c>
      <c r="N9" s="4">
        <v>7393</v>
      </c>
      <c r="O9" s="4">
        <v>7172</v>
      </c>
      <c r="P9" s="4">
        <v>5894</v>
      </c>
      <c r="Q9" s="4">
        <v>2652</v>
      </c>
      <c r="R9" s="4">
        <v>218293</v>
      </c>
      <c r="S9" s="4">
        <v>19337</v>
      </c>
      <c r="T9" s="4">
        <v>4373</v>
      </c>
      <c r="U9" s="4">
        <v>1159</v>
      </c>
      <c r="V9" s="4">
        <v>6837</v>
      </c>
      <c r="W9" s="4">
        <v>597</v>
      </c>
      <c r="X9" s="4">
        <v>5205</v>
      </c>
      <c r="Y9" s="4">
        <v>3115</v>
      </c>
      <c r="Z9" s="4">
        <v>1774</v>
      </c>
      <c r="AA9" s="4">
        <v>921</v>
      </c>
      <c r="AB9" s="4">
        <v>90738</v>
      </c>
      <c r="AC9" s="4">
        <v>1507</v>
      </c>
      <c r="AD9" s="4">
        <v>12172</v>
      </c>
      <c r="AE9" s="4">
        <v>832</v>
      </c>
      <c r="AF9" s="4">
        <v>92145</v>
      </c>
      <c r="AG9" s="4">
        <v>46971</v>
      </c>
      <c r="AH9" s="4">
        <v>3402</v>
      </c>
      <c r="AI9" s="4">
        <v>25353</v>
      </c>
      <c r="AJ9" s="4">
        <v>232</v>
      </c>
      <c r="AK9" s="4">
        <v>3965</v>
      </c>
      <c r="AL9" s="4">
        <v>22899</v>
      </c>
      <c r="AM9" s="4">
        <v>2246</v>
      </c>
      <c r="AN9" s="4">
        <v>21685</v>
      </c>
      <c r="AO9" s="4">
        <v>52656</v>
      </c>
      <c r="AP9" s="4">
        <v>747352</v>
      </c>
      <c r="AQ9" s="4">
        <v>0</v>
      </c>
    </row>
    <row r="10" spans="1:43" x14ac:dyDescent="0.25">
      <c r="A10" s="6" t="s">
        <v>49</v>
      </c>
      <c r="B10" s="4">
        <v>6</v>
      </c>
      <c r="C10" s="4">
        <v>6</v>
      </c>
      <c r="D10" s="4">
        <v>86</v>
      </c>
      <c r="E10" s="4">
        <v>43</v>
      </c>
      <c r="F10" s="4">
        <v>37</v>
      </c>
      <c r="G10" s="4">
        <v>227</v>
      </c>
      <c r="H10" s="4">
        <v>5</v>
      </c>
      <c r="I10" s="4">
        <v>52</v>
      </c>
      <c r="J10" s="4">
        <v>20</v>
      </c>
      <c r="K10" s="4">
        <v>0</v>
      </c>
      <c r="L10" s="4">
        <v>31</v>
      </c>
      <c r="M10" s="4" t="s">
        <v>47</v>
      </c>
      <c r="N10" s="4">
        <v>32</v>
      </c>
      <c r="O10" s="4">
        <v>49</v>
      </c>
      <c r="P10" s="4">
        <v>38</v>
      </c>
      <c r="Q10" s="4">
        <v>24</v>
      </c>
      <c r="R10" s="4">
        <v>2242</v>
      </c>
      <c r="S10" s="4">
        <v>160</v>
      </c>
      <c r="T10" s="4">
        <v>20</v>
      </c>
      <c r="U10" s="4">
        <v>10</v>
      </c>
      <c r="V10" s="4">
        <v>49</v>
      </c>
      <c r="W10" s="4">
        <v>3</v>
      </c>
      <c r="X10" s="4">
        <v>34</v>
      </c>
      <c r="Y10" s="4">
        <v>15</v>
      </c>
      <c r="Z10" s="4">
        <v>11</v>
      </c>
      <c r="AA10" s="4">
        <v>4</v>
      </c>
      <c r="AB10" s="4">
        <v>543</v>
      </c>
      <c r="AC10" s="4">
        <v>11</v>
      </c>
      <c r="AD10" s="4">
        <v>72</v>
      </c>
      <c r="AE10" s="4">
        <v>12</v>
      </c>
      <c r="AF10" s="4">
        <v>610</v>
      </c>
      <c r="AG10" s="4">
        <v>286</v>
      </c>
      <c r="AH10" s="4">
        <v>14</v>
      </c>
      <c r="AI10" s="4">
        <v>366</v>
      </c>
      <c r="AJ10" s="4" t="s">
        <v>47</v>
      </c>
      <c r="AK10" s="4">
        <v>20</v>
      </c>
      <c r="AL10" s="4">
        <v>218</v>
      </c>
      <c r="AM10" s="4">
        <v>23</v>
      </c>
      <c r="AN10" s="4">
        <v>80</v>
      </c>
      <c r="AO10" s="4" t="s">
        <v>47</v>
      </c>
      <c r="AP10" s="4">
        <v>5903</v>
      </c>
      <c r="AQ10" s="4">
        <v>444</v>
      </c>
    </row>
    <row r="11" spans="1:43" x14ac:dyDescent="0.25">
      <c r="A11" s="6" t="s">
        <v>50</v>
      </c>
      <c r="B11" s="4" t="s">
        <v>51</v>
      </c>
      <c r="C11" s="4" t="s">
        <v>51</v>
      </c>
      <c r="D11" s="4" t="s">
        <v>51</v>
      </c>
      <c r="E11" s="4" t="s">
        <v>51</v>
      </c>
      <c r="F11" s="4" t="s">
        <v>51</v>
      </c>
      <c r="G11" s="4" t="s">
        <v>51</v>
      </c>
      <c r="H11" s="4" t="s">
        <v>51</v>
      </c>
      <c r="I11" s="4" t="s">
        <v>51</v>
      </c>
      <c r="J11" s="4" t="s">
        <v>51</v>
      </c>
      <c r="K11" s="4" t="s">
        <v>51</v>
      </c>
      <c r="L11" s="4" t="s">
        <v>51</v>
      </c>
      <c r="M11" s="4">
        <v>92</v>
      </c>
      <c r="N11" s="4" t="s">
        <v>51</v>
      </c>
      <c r="O11" s="4" t="s">
        <v>51</v>
      </c>
      <c r="P11" s="4" t="s">
        <v>51</v>
      </c>
      <c r="Q11" s="4" t="s">
        <v>51</v>
      </c>
      <c r="R11" s="4" t="s">
        <v>51</v>
      </c>
      <c r="S11" s="4" t="s">
        <v>51</v>
      </c>
      <c r="T11" s="4" t="s">
        <v>51</v>
      </c>
      <c r="U11" s="4" t="s">
        <v>51</v>
      </c>
      <c r="V11" s="4" t="s">
        <v>51</v>
      </c>
      <c r="W11" s="4" t="s">
        <v>51</v>
      </c>
      <c r="X11" s="4" t="s">
        <v>51</v>
      </c>
      <c r="Y11" s="4" t="s">
        <v>51</v>
      </c>
      <c r="Z11" s="4" t="s">
        <v>51</v>
      </c>
      <c r="AA11" s="4" t="s">
        <v>51</v>
      </c>
      <c r="AB11" s="4" t="s">
        <v>51</v>
      </c>
      <c r="AC11" s="4" t="s">
        <v>51</v>
      </c>
      <c r="AD11" s="4" t="s">
        <v>51</v>
      </c>
      <c r="AE11" s="4" t="s">
        <v>51</v>
      </c>
      <c r="AF11" s="4" t="s">
        <v>51</v>
      </c>
      <c r="AG11" s="4" t="s">
        <v>51</v>
      </c>
      <c r="AH11" s="4" t="s">
        <v>51</v>
      </c>
      <c r="AI11" s="4" t="s">
        <v>51</v>
      </c>
      <c r="AJ11" s="4">
        <v>220</v>
      </c>
      <c r="AK11" s="4" t="s">
        <v>51</v>
      </c>
      <c r="AL11" s="4" t="s">
        <v>51</v>
      </c>
      <c r="AM11" s="4" t="s">
        <v>51</v>
      </c>
      <c r="AN11" s="4" t="s">
        <v>51</v>
      </c>
      <c r="AO11" s="4">
        <v>39847</v>
      </c>
      <c r="AP11" s="4" t="s">
        <v>51</v>
      </c>
      <c r="AQ11" s="4"/>
    </row>
    <row r="12" spans="1:43" x14ac:dyDescent="0.25">
      <c r="A12" s="6" t="s">
        <v>52</v>
      </c>
      <c r="B12" s="4" t="s">
        <v>51</v>
      </c>
      <c r="C12" s="4" t="s">
        <v>51</v>
      </c>
      <c r="D12" s="4" t="s">
        <v>51</v>
      </c>
      <c r="E12" s="4" t="s">
        <v>51</v>
      </c>
      <c r="F12" s="4" t="s">
        <v>51</v>
      </c>
      <c r="G12" s="4" t="s">
        <v>51</v>
      </c>
      <c r="H12" s="4" t="s">
        <v>51</v>
      </c>
      <c r="I12" s="4" t="s">
        <v>51</v>
      </c>
      <c r="J12" s="4" t="s">
        <v>51</v>
      </c>
      <c r="K12" s="4" t="s">
        <v>51</v>
      </c>
      <c r="L12" s="4" t="s">
        <v>51</v>
      </c>
      <c r="M12" s="4" t="s">
        <v>51</v>
      </c>
      <c r="N12" s="4" t="s">
        <v>51</v>
      </c>
      <c r="O12" s="4" t="s">
        <v>51</v>
      </c>
      <c r="P12" s="4" t="s">
        <v>51</v>
      </c>
      <c r="Q12" s="4" t="s">
        <v>51</v>
      </c>
      <c r="R12" s="4" t="s">
        <v>51</v>
      </c>
      <c r="S12" s="4" t="s">
        <v>51</v>
      </c>
      <c r="T12" s="4" t="s">
        <v>51</v>
      </c>
      <c r="U12" s="4" t="s">
        <v>51</v>
      </c>
      <c r="V12" s="4" t="s">
        <v>51</v>
      </c>
      <c r="W12" s="4" t="s">
        <v>51</v>
      </c>
      <c r="X12" s="4" t="s">
        <v>51</v>
      </c>
      <c r="Y12" s="4" t="s">
        <v>51</v>
      </c>
      <c r="Z12" s="4" t="s">
        <v>51</v>
      </c>
      <c r="AA12" s="4" t="s">
        <v>51</v>
      </c>
      <c r="AB12" s="4" t="s">
        <v>51</v>
      </c>
      <c r="AC12" s="4" t="s">
        <v>51</v>
      </c>
      <c r="AD12" s="4" t="s">
        <v>51</v>
      </c>
      <c r="AE12" s="4" t="s">
        <v>51</v>
      </c>
      <c r="AF12" s="4" t="s">
        <v>51</v>
      </c>
      <c r="AG12" s="4" t="s">
        <v>51</v>
      </c>
      <c r="AH12" s="4" t="s">
        <v>51</v>
      </c>
      <c r="AI12" s="4" t="s">
        <v>51</v>
      </c>
      <c r="AJ12" s="4" t="s">
        <v>51</v>
      </c>
      <c r="AK12" s="4" t="s">
        <v>51</v>
      </c>
      <c r="AL12" s="4" t="s">
        <v>51</v>
      </c>
      <c r="AM12" s="4" t="s">
        <v>51</v>
      </c>
      <c r="AN12" s="4" t="s">
        <v>51</v>
      </c>
      <c r="AO12" s="4" t="s">
        <v>51</v>
      </c>
      <c r="AP12" s="4" t="s">
        <v>51</v>
      </c>
      <c r="AQ12" s="4"/>
    </row>
    <row r="13" spans="1:43" x14ac:dyDescent="0.2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row>
    <row r="14" spans="1:43" x14ac:dyDescent="0.25">
      <c r="A14" s="6" t="s">
        <v>53</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row>
    <row r="15" spans="1:43" x14ac:dyDescent="0.25">
      <c r="A15" s="5" t="s">
        <v>46</v>
      </c>
      <c r="B15" s="7">
        <v>0.48686079545454547</v>
      </c>
      <c r="C15" s="7">
        <v>0.50804050029779635</v>
      </c>
      <c r="D15" s="7">
        <v>0.48061299852289513</v>
      </c>
      <c r="E15" s="7">
        <v>0.49592784546005247</v>
      </c>
      <c r="F15" s="7">
        <v>0.47092077087794432</v>
      </c>
      <c r="G15" s="7">
        <v>0.51588066853669934</v>
      </c>
      <c r="H15" s="7">
        <v>0.4347202295552367</v>
      </c>
      <c r="I15" s="7">
        <v>0.49481167230407613</v>
      </c>
      <c r="J15" s="7">
        <v>0.499407231772377</v>
      </c>
      <c r="K15" s="7">
        <v>0.47482014388489208</v>
      </c>
      <c r="L15" s="7">
        <v>0.49019332161687168</v>
      </c>
      <c r="M15" s="7" t="s">
        <v>47</v>
      </c>
      <c r="N15" s="7">
        <v>0.47894736842105262</v>
      </c>
      <c r="O15" s="7">
        <v>0.4701350161432345</v>
      </c>
      <c r="P15" s="7">
        <v>0.50096744342559096</v>
      </c>
      <c r="Q15" s="7">
        <v>0.4952847981893625</v>
      </c>
      <c r="R15" s="7">
        <v>0.46749326926559537</v>
      </c>
      <c r="S15" s="7">
        <v>0.50954644932457926</v>
      </c>
      <c r="T15" s="7">
        <v>0.48244580584354385</v>
      </c>
      <c r="U15" s="7">
        <v>0.50716694772344018</v>
      </c>
      <c r="V15" s="7">
        <v>0.48703814064362339</v>
      </c>
      <c r="W15" s="7">
        <v>0.47689625108979949</v>
      </c>
      <c r="X15" s="7">
        <v>0.46568077511473738</v>
      </c>
      <c r="Y15" s="7">
        <v>0.48502796972688383</v>
      </c>
      <c r="Z15" s="7">
        <v>0.47484554280670788</v>
      </c>
      <c r="AA15" s="7">
        <v>0.44809069212410502</v>
      </c>
      <c r="AB15" s="7">
        <v>0.47867133466215095</v>
      </c>
      <c r="AC15" s="7">
        <v>0.51252408477842004</v>
      </c>
      <c r="AD15" s="7">
        <v>0.47479946810792262</v>
      </c>
      <c r="AE15" s="7">
        <v>0.50352941176470589</v>
      </c>
      <c r="AF15" s="7">
        <v>0.45513874856082143</v>
      </c>
      <c r="AG15" s="7">
        <v>0.47916988119117421</v>
      </c>
      <c r="AH15" s="7">
        <v>0.44274061990212071</v>
      </c>
      <c r="AI15" s="7">
        <v>0.49006661908160837</v>
      </c>
      <c r="AJ15" s="7" t="s">
        <v>47</v>
      </c>
      <c r="AK15" s="7">
        <v>0.49716088328075708</v>
      </c>
      <c r="AL15" s="7">
        <v>0.46929452007621847</v>
      </c>
      <c r="AM15" s="7">
        <v>0.50208470484968182</v>
      </c>
      <c r="AN15" s="7">
        <v>0.5029006029599854</v>
      </c>
      <c r="AO15" s="7" t="s">
        <v>47</v>
      </c>
      <c r="AP15" s="7">
        <v>0.4736215019559557</v>
      </c>
      <c r="AQ15" s="4"/>
    </row>
    <row r="16" spans="1:43" x14ac:dyDescent="0.25">
      <c r="A16" s="6" t="s">
        <v>48</v>
      </c>
      <c r="B16" s="7">
        <v>0.51100852272727271</v>
      </c>
      <c r="C16" s="7">
        <v>0.48838594401429425</v>
      </c>
      <c r="D16" s="7">
        <v>0.51674052191038899</v>
      </c>
      <c r="E16" s="7">
        <v>0.50117789594130713</v>
      </c>
      <c r="F16" s="7">
        <v>0.52591006423982867</v>
      </c>
      <c r="G16" s="7">
        <v>0.48080294530154277</v>
      </c>
      <c r="H16" s="7">
        <v>0.55810616929698709</v>
      </c>
      <c r="I16" s="7">
        <v>0.50220718913031015</v>
      </c>
      <c r="J16" s="7">
        <v>0.49762892708950801</v>
      </c>
      <c r="K16" s="7">
        <v>0.52517985611510787</v>
      </c>
      <c r="L16" s="7">
        <v>0.50762741652021093</v>
      </c>
      <c r="M16" s="7">
        <v>0.55339805825242716</v>
      </c>
      <c r="N16" s="7">
        <v>0.51880701754385961</v>
      </c>
      <c r="O16" s="7">
        <v>0.52626944525975927</v>
      </c>
      <c r="P16" s="7">
        <v>0.49583578699419534</v>
      </c>
      <c r="Q16" s="7">
        <v>0.50018860807242549</v>
      </c>
      <c r="R16" s="7">
        <v>0.52709316785183935</v>
      </c>
      <c r="S16" s="7">
        <v>0.48642869720524234</v>
      </c>
      <c r="T16" s="7">
        <v>0.51519792648444862</v>
      </c>
      <c r="U16" s="7">
        <v>0.48861720067453623</v>
      </c>
      <c r="V16" s="7">
        <v>0.50931168057210963</v>
      </c>
      <c r="W16" s="7">
        <v>0.52048823016564949</v>
      </c>
      <c r="X16" s="7">
        <v>0.53085160632330441</v>
      </c>
      <c r="Y16" s="7">
        <v>0.51250411319513001</v>
      </c>
      <c r="Z16" s="7">
        <v>0.52191821123859961</v>
      </c>
      <c r="AA16" s="7">
        <v>0.5495226730310262</v>
      </c>
      <c r="AB16" s="7">
        <v>0.51822745626609856</v>
      </c>
      <c r="AC16" s="7">
        <v>0.48394348105330764</v>
      </c>
      <c r="AD16" s="7">
        <v>0.52211212628147385</v>
      </c>
      <c r="AE16" s="7">
        <v>0.48941176470588238</v>
      </c>
      <c r="AF16" s="7">
        <v>0.54127799055428938</v>
      </c>
      <c r="AG16" s="7">
        <v>0.51767804792029448</v>
      </c>
      <c r="AH16" s="7">
        <v>0.55497553017944534</v>
      </c>
      <c r="AI16" s="7">
        <v>0.50267665952890794</v>
      </c>
      <c r="AJ16" s="7">
        <v>0.51327433628318586</v>
      </c>
      <c r="AK16" s="7">
        <v>0.50031545741324923</v>
      </c>
      <c r="AL16" s="7">
        <v>0.52570077366330725</v>
      </c>
      <c r="AM16" s="7">
        <v>0.49286811498793065</v>
      </c>
      <c r="AN16" s="7">
        <v>0.49527224556915767</v>
      </c>
      <c r="AO16" s="7">
        <v>0.56923559235916676</v>
      </c>
      <c r="AP16" s="7">
        <v>0.52225345104939569</v>
      </c>
      <c r="AQ16" s="4"/>
    </row>
    <row r="17" spans="1:43" x14ac:dyDescent="0.25">
      <c r="A17" s="6" t="s">
        <v>49</v>
      </c>
      <c r="B17" s="7">
        <v>2.130681818181818E-3</v>
      </c>
      <c r="C17" s="7">
        <v>3.5735556879094698E-3</v>
      </c>
      <c r="D17" s="7">
        <v>2.6464795667159036E-3</v>
      </c>
      <c r="E17" s="7">
        <v>2.8942585986403715E-3</v>
      </c>
      <c r="F17" s="7">
        <v>3.1691648822269806E-3</v>
      </c>
      <c r="G17" s="7">
        <v>3.3163861617578308E-3</v>
      </c>
      <c r="H17" s="7">
        <v>7.1736011477761836E-3</v>
      </c>
      <c r="I17" s="7">
        <v>2.9811385656137133E-3</v>
      </c>
      <c r="J17" s="7">
        <v>2.9638411381149969E-3</v>
      </c>
      <c r="K17" s="7">
        <v>0</v>
      </c>
      <c r="L17" s="7">
        <v>2.179261862917399E-3</v>
      </c>
      <c r="M17" s="7" t="s">
        <v>47</v>
      </c>
      <c r="N17" s="7">
        <v>2.2456140350877191E-3</v>
      </c>
      <c r="O17" s="7">
        <v>3.5955385970061638E-3</v>
      </c>
      <c r="P17" s="7">
        <v>3.1967695802136787E-3</v>
      </c>
      <c r="Q17" s="7">
        <v>4.5265937382119956E-3</v>
      </c>
      <c r="R17" s="7">
        <v>5.413562882565285E-3</v>
      </c>
      <c r="S17" s="7">
        <v>4.0248534701783512E-3</v>
      </c>
      <c r="T17" s="7">
        <v>2.3562676720075399E-3</v>
      </c>
      <c r="U17" s="7">
        <v>4.2158516020236085E-3</v>
      </c>
      <c r="V17" s="7">
        <v>3.6501787842669847E-3</v>
      </c>
      <c r="W17" s="7">
        <v>2.6155187445510027E-3</v>
      </c>
      <c r="X17" s="7">
        <v>3.4676185619581844E-3</v>
      </c>
      <c r="Y17" s="7">
        <v>2.4679170779861796E-3</v>
      </c>
      <c r="Z17" s="7">
        <v>3.2362459546925568E-3</v>
      </c>
      <c r="AA17" s="7">
        <v>2.3866348448687352E-3</v>
      </c>
      <c r="AB17" s="7">
        <v>3.1012090717504413E-3</v>
      </c>
      <c r="AC17" s="7">
        <v>3.5324341682723185E-3</v>
      </c>
      <c r="AD17" s="7">
        <v>3.0884056106035259E-3</v>
      </c>
      <c r="AE17" s="7">
        <v>7.058823529411765E-3</v>
      </c>
      <c r="AF17" s="7">
        <v>3.5832608848892127E-3</v>
      </c>
      <c r="AG17" s="7">
        <v>3.1520708885313113E-3</v>
      </c>
      <c r="AH17" s="7">
        <v>2.2838499184339315E-3</v>
      </c>
      <c r="AI17" s="7">
        <v>7.2567213894837021E-3</v>
      </c>
      <c r="AJ17" s="7" t="s">
        <v>47</v>
      </c>
      <c r="AK17" s="7">
        <v>2.523659305993691E-3</v>
      </c>
      <c r="AL17" s="7">
        <v>5.0047062604742995E-3</v>
      </c>
      <c r="AM17" s="7">
        <v>5.0471801623875358E-3</v>
      </c>
      <c r="AN17" s="7">
        <v>1.8271514708569341E-3</v>
      </c>
      <c r="AO17" s="7" t="s">
        <v>47</v>
      </c>
      <c r="AP17" s="7">
        <v>4.1250469946485496E-3</v>
      </c>
      <c r="AQ17" s="4"/>
    </row>
    <row r="18" spans="1:43" x14ac:dyDescent="0.25">
      <c r="A18" s="6" t="s">
        <v>50</v>
      </c>
      <c r="B18" s="7" t="s">
        <v>51</v>
      </c>
      <c r="C18" s="7" t="s">
        <v>51</v>
      </c>
      <c r="D18" s="7" t="s">
        <v>51</v>
      </c>
      <c r="E18" s="7" t="s">
        <v>51</v>
      </c>
      <c r="F18" s="7" t="s">
        <v>51</v>
      </c>
      <c r="G18" s="7" t="s">
        <v>51</v>
      </c>
      <c r="H18" s="7" t="s">
        <v>51</v>
      </c>
      <c r="I18" s="7" t="s">
        <v>51</v>
      </c>
      <c r="J18" s="7" t="s">
        <v>51</v>
      </c>
      <c r="K18" s="7" t="s">
        <v>51</v>
      </c>
      <c r="L18" s="7" t="s">
        <v>51</v>
      </c>
      <c r="M18" s="7">
        <v>0.44660194174757284</v>
      </c>
      <c r="N18" s="7" t="s">
        <v>51</v>
      </c>
      <c r="O18" s="7" t="s">
        <v>51</v>
      </c>
      <c r="P18" s="7" t="s">
        <v>51</v>
      </c>
      <c r="Q18" s="7" t="s">
        <v>51</v>
      </c>
      <c r="R18" s="7" t="s">
        <v>51</v>
      </c>
      <c r="S18" s="7" t="s">
        <v>51</v>
      </c>
      <c r="T18" s="7" t="s">
        <v>51</v>
      </c>
      <c r="U18" s="7" t="s">
        <v>51</v>
      </c>
      <c r="V18" s="7" t="s">
        <v>51</v>
      </c>
      <c r="W18" s="7" t="s">
        <v>51</v>
      </c>
      <c r="X18" s="7" t="s">
        <v>51</v>
      </c>
      <c r="Y18" s="7" t="s">
        <v>51</v>
      </c>
      <c r="Z18" s="7" t="s">
        <v>51</v>
      </c>
      <c r="AA18" s="7" t="s">
        <v>51</v>
      </c>
      <c r="AB18" s="7" t="s">
        <v>51</v>
      </c>
      <c r="AC18" s="7" t="s">
        <v>51</v>
      </c>
      <c r="AD18" s="7" t="s">
        <v>51</v>
      </c>
      <c r="AE18" s="7" t="s">
        <v>51</v>
      </c>
      <c r="AF18" s="7" t="s">
        <v>51</v>
      </c>
      <c r="AG18" s="7" t="s">
        <v>51</v>
      </c>
      <c r="AH18" s="7" t="s">
        <v>51</v>
      </c>
      <c r="AI18" s="7" t="s">
        <v>51</v>
      </c>
      <c r="AJ18" s="7">
        <v>0.48672566371681414</v>
      </c>
      <c r="AK18" s="7" t="s">
        <v>51</v>
      </c>
      <c r="AL18" s="7" t="s">
        <v>51</v>
      </c>
      <c r="AM18" s="7" t="s">
        <v>51</v>
      </c>
      <c r="AN18" s="7" t="s">
        <v>51</v>
      </c>
      <c r="AO18" s="7">
        <v>0.43076440764083329</v>
      </c>
      <c r="AP18" s="7" t="s">
        <v>51</v>
      </c>
      <c r="AQ18" s="4"/>
    </row>
    <row r="19" spans="1:43" x14ac:dyDescent="0.25">
      <c r="A19" s="6" t="s">
        <v>52</v>
      </c>
      <c r="B19" s="7" t="s">
        <v>51</v>
      </c>
      <c r="C19" s="7" t="s">
        <v>51</v>
      </c>
      <c r="D19" s="7" t="s">
        <v>51</v>
      </c>
      <c r="E19" s="7" t="s">
        <v>51</v>
      </c>
      <c r="F19" s="7" t="s">
        <v>51</v>
      </c>
      <c r="G19" s="7" t="s">
        <v>51</v>
      </c>
      <c r="H19" s="7" t="s">
        <v>51</v>
      </c>
      <c r="I19" s="7" t="s">
        <v>51</v>
      </c>
      <c r="J19" s="7" t="s">
        <v>51</v>
      </c>
      <c r="K19" s="7" t="s">
        <v>51</v>
      </c>
      <c r="L19" s="7" t="s">
        <v>51</v>
      </c>
      <c r="M19" s="7" t="s">
        <v>51</v>
      </c>
      <c r="N19" s="7" t="s">
        <v>51</v>
      </c>
      <c r="O19" s="7" t="s">
        <v>51</v>
      </c>
      <c r="P19" s="7" t="s">
        <v>51</v>
      </c>
      <c r="Q19" s="7" t="s">
        <v>51</v>
      </c>
      <c r="R19" s="7" t="s">
        <v>51</v>
      </c>
      <c r="S19" s="7" t="s">
        <v>51</v>
      </c>
      <c r="T19" s="7" t="s">
        <v>51</v>
      </c>
      <c r="U19" s="7" t="s">
        <v>51</v>
      </c>
      <c r="V19" s="7" t="s">
        <v>51</v>
      </c>
      <c r="W19" s="7" t="s">
        <v>51</v>
      </c>
      <c r="X19" s="7" t="s">
        <v>51</v>
      </c>
      <c r="Y19" s="7" t="s">
        <v>51</v>
      </c>
      <c r="Z19" s="7" t="s">
        <v>51</v>
      </c>
      <c r="AA19" s="7" t="s">
        <v>51</v>
      </c>
      <c r="AB19" s="7" t="s">
        <v>51</v>
      </c>
      <c r="AC19" s="7" t="s">
        <v>51</v>
      </c>
      <c r="AD19" s="7" t="s">
        <v>51</v>
      </c>
      <c r="AE19" s="7" t="s">
        <v>51</v>
      </c>
      <c r="AF19" s="7" t="s">
        <v>51</v>
      </c>
      <c r="AG19" s="7" t="s">
        <v>51</v>
      </c>
      <c r="AH19" s="7" t="s">
        <v>51</v>
      </c>
      <c r="AI19" s="7" t="s">
        <v>51</v>
      </c>
      <c r="AJ19" s="7" t="s">
        <v>51</v>
      </c>
      <c r="AK19" s="7" t="s">
        <v>51</v>
      </c>
      <c r="AL19" s="7" t="s">
        <v>51</v>
      </c>
      <c r="AM19" s="7" t="s">
        <v>51</v>
      </c>
      <c r="AN19" s="7" t="s">
        <v>51</v>
      </c>
      <c r="AO19" s="7" t="s">
        <v>51</v>
      </c>
      <c r="AP19" s="7" t="s">
        <v>51</v>
      </c>
      <c r="AQ19"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AQ29"/>
  <sheetViews>
    <sheetView workbookViewId="0"/>
  </sheetViews>
  <sheetFormatPr defaultRowHeight="15" x14ac:dyDescent="0.25"/>
  <cols>
    <col min="1" max="1" width="54.85546875" customWidth="1"/>
    <col min="2" max="43" width="10.7109375" customWidth="1"/>
  </cols>
  <sheetData>
    <row r="1" spans="1:43" x14ac:dyDescent="0.25">
      <c r="A1" t="s">
        <v>54</v>
      </c>
    </row>
    <row r="2" spans="1:43" x14ac:dyDescent="0.25">
      <c r="A2" s="19" t="s">
        <v>104</v>
      </c>
    </row>
    <row r="3" spans="1:43" x14ac:dyDescent="0.25">
      <c r="A3" t="s">
        <v>105</v>
      </c>
      <c r="C3" t="s">
        <v>1</v>
      </c>
    </row>
    <row r="4" spans="1:43" x14ac:dyDescent="0.25">
      <c r="A4" t="s">
        <v>106</v>
      </c>
    </row>
    <row r="5" spans="1:43" x14ac:dyDescent="0.25">
      <c r="A5" s="1" t="s">
        <v>2</v>
      </c>
    </row>
    <row r="6" spans="1:43" ht="39" x14ac:dyDescent="0.25">
      <c r="A6" s="2" t="s">
        <v>93</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row>
    <row r="7" spans="1:43" x14ac:dyDescent="0.25">
      <c r="A7" s="3" t="s">
        <v>45</v>
      </c>
      <c r="B7" s="4">
        <v>2816</v>
      </c>
      <c r="C7" s="4">
        <v>1679</v>
      </c>
      <c r="D7" s="4">
        <v>32496</v>
      </c>
      <c r="E7" s="4">
        <v>14857</v>
      </c>
      <c r="F7" s="4">
        <v>11675</v>
      </c>
      <c r="G7" s="4">
        <v>68448</v>
      </c>
      <c r="H7" s="4">
        <v>697</v>
      </c>
      <c r="I7" s="4">
        <v>17443</v>
      </c>
      <c r="J7" s="4">
        <v>6748</v>
      </c>
      <c r="K7" s="4">
        <v>834</v>
      </c>
      <c r="L7" s="4">
        <v>14225</v>
      </c>
      <c r="M7" s="4">
        <v>206</v>
      </c>
      <c r="N7" s="4">
        <v>14250</v>
      </c>
      <c r="O7" s="4">
        <v>13628</v>
      </c>
      <c r="P7" s="4">
        <v>11887</v>
      </c>
      <c r="Q7" s="4">
        <v>5302</v>
      </c>
      <c r="R7" s="4">
        <v>414145</v>
      </c>
      <c r="S7" s="4">
        <v>39753</v>
      </c>
      <c r="T7" s="4">
        <v>8488</v>
      </c>
      <c r="U7" s="4">
        <v>2372</v>
      </c>
      <c r="V7" s="4">
        <v>13424</v>
      </c>
      <c r="W7" s="4">
        <v>1147</v>
      </c>
      <c r="X7" s="4">
        <v>9805</v>
      </c>
      <c r="Y7" s="4">
        <v>6078</v>
      </c>
      <c r="Z7" s="4">
        <v>3399</v>
      </c>
      <c r="AA7" s="4">
        <v>1676</v>
      </c>
      <c r="AB7" s="4">
        <v>175093</v>
      </c>
      <c r="AC7" s="4">
        <v>3114</v>
      </c>
      <c r="AD7" s="4">
        <v>23313</v>
      </c>
      <c r="AE7" s="4">
        <v>1700</v>
      </c>
      <c r="AF7" s="4">
        <v>170236</v>
      </c>
      <c r="AG7" s="4">
        <v>90734</v>
      </c>
      <c r="AH7" s="4">
        <v>6130</v>
      </c>
      <c r="AI7" s="4">
        <v>50436</v>
      </c>
      <c r="AJ7" s="4">
        <v>452</v>
      </c>
      <c r="AK7" s="4">
        <v>7925</v>
      </c>
      <c r="AL7" s="4">
        <v>43559</v>
      </c>
      <c r="AM7" s="4">
        <v>4557</v>
      </c>
      <c r="AN7" s="4">
        <v>43784</v>
      </c>
      <c r="AO7" s="4">
        <v>92503</v>
      </c>
      <c r="AP7" s="4">
        <v>1431014</v>
      </c>
      <c r="AQ7" s="4">
        <v>0</v>
      </c>
    </row>
    <row r="8" spans="1:43" x14ac:dyDescent="0.25">
      <c r="A8" s="8" t="s">
        <v>55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row>
    <row r="9" spans="1:43" x14ac:dyDescent="0.25">
      <c r="A9" s="5" t="s">
        <v>56</v>
      </c>
      <c r="B9" s="4">
        <v>33</v>
      </c>
      <c r="C9" s="4">
        <v>19</v>
      </c>
      <c r="D9" s="4">
        <v>673</v>
      </c>
      <c r="E9" s="4">
        <v>134</v>
      </c>
      <c r="F9" s="4">
        <v>114</v>
      </c>
      <c r="G9" s="4">
        <v>1808</v>
      </c>
      <c r="H9" s="4">
        <v>61</v>
      </c>
      <c r="I9" s="4">
        <v>246</v>
      </c>
      <c r="J9" s="4">
        <v>57</v>
      </c>
      <c r="K9" s="4">
        <v>6</v>
      </c>
      <c r="L9" s="4">
        <v>257</v>
      </c>
      <c r="M9" s="4">
        <v>0</v>
      </c>
      <c r="N9" s="4">
        <v>197</v>
      </c>
      <c r="O9" s="4">
        <v>143</v>
      </c>
      <c r="P9" s="4">
        <v>324</v>
      </c>
      <c r="Q9" s="4">
        <v>52</v>
      </c>
      <c r="R9" s="4">
        <v>37706</v>
      </c>
      <c r="S9" s="4">
        <v>1165</v>
      </c>
      <c r="T9" s="4">
        <v>111</v>
      </c>
      <c r="U9" s="4">
        <v>13</v>
      </c>
      <c r="V9" s="4">
        <v>161</v>
      </c>
      <c r="W9" s="4">
        <v>16</v>
      </c>
      <c r="X9" s="4">
        <v>119</v>
      </c>
      <c r="Y9" s="4">
        <v>47</v>
      </c>
      <c r="Z9" s="4">
        <v>41</v>
      </c>
      <c r="AA9" s="4">
        <v>15</v>
      </c>
      <c r="AB9" s="4">
        <v>13305</v>
      </c>
      <c r="AC9" s="4">
        <v>34</v>
      </c>
      <c r="AD9" s="4">
        <v>247</v>
      </c>
      <c r="AE9" s="4">
        <v>19</v>
      </c>
      <c r="AF9" s="4">
        <v>6428</v>
      </c>
      <c r="AG9" s="4">
        <v>2605</v>
      </c>
      <c r="AH9" s="4">
        <v>61</v>
      </c>
      <c r="AI9" s="4">
        <v>1674</v>
      </c>
      <c r="AJ9" s="4">
        <v>6</v>
      </c>
      <c r="AK9" s="4">
        <v>97</v>
      </c>
      <c r="AL9" s="4">
        <v>576</v>
      </c>
      <c r="AM9" s="4">
        <v>155</v>
      </c>
      <c r="AN9" s="4">
        <v>527</v>
      </c>
      <c r="AO9" s="4">
        <v>9492</v>
      </c>
      <c r="AP9" s="4">
        <v>78744</v>
      </c>
      <c r="AQ9" s="4">
        <v>0</v>
      </c>
    </row>
    <row r="10" spans="1:43" x14ac:dyDescent="0.25">
      <c r="A10" s="6" t="s">
        <v>57</v>
      </c>
      <c r="B10" s="4">
        <v>14</v>
      </c>
      <c r="C10" s="4">
        <v>29</v>
      </c>
      <c r="D10" s="4">
        <v>279</v>
      </c>
      <c r="E10" s="4">
        <v>129</v>
      </c>
      <c r="F10" s="4">
        <v>625</v>
      </c>
      <c r="G10" s="4">
        <v>598</v>
      </c>
      <c r="H10" s="4">
        <v>10</v>
      </c>
      <c r="I10" s="4">
        <v>309</v>
      </c>
      <c r="J10" s="4">
        <v>68</v>
      </c>
      <c r="K10" s="4">
        <v>151</v>
      </c>
      <c r="L10" s="4">
        <v>71</v>
      </c>
      <c r="M10" s="4">
        <v>5</v>
      </c>
      <c r="N10" s="4">
        <v>150</v>
      </c>
      <c r="O10" s="4">
        <v>719</v>
      </c>
      <c r="P10" s="4">
        <v>111</v>
      </c>
      <c r="Q10" s="4">
        <v>70</v>
      </c>
      <c r="R10" s="4">
        <v>3432</v>
      </c>
      <c r="S10" s="4">
        <v>683</v>
      </c>
      <c r="T10" s="4">
        <v>80</v>
      </c>
      <c r="U10" s="4">
        <v>40</v>
      </c>
      <c r="V10" s="4">
        <v>182</v>
      </c>
      <c r="W10" s="4">
        <v>24</v>
      </c>
      <c r="X10" s="4">
        <v>297</v>
      </c>
      <c r="Y10" s="4">
        <v>651</v>
      </c>
      <c r="Z10" s="4">
        <v>73</v>
      </c>
      <c r="AA10" s="4">
        <v>36</v>
      </c>
      <c r="AB10" s="4">
        <v>2245</v>
      </c>
      <c r="AC10" s="4">
        <v>26</v>
      </c>
      <c r="AD10" s="4">
        <v>504</v>
      </c>
      <c r="AE10" s="4">
        <v>33</v>
      </c>
      <c r="AF10" s="4">
        <v>2165</v>
      </c>
      <c r="AG10" s="4">
        <v>1416</v>
      </c>
      <c r="AH10" s="4">
        <v>246</v>
      </c>
      <c r="AI10" s="4">
        <v>716</v>
      </c>
      <c r="AJ10" s="4">
        <v>5</v>
      </c>
      <c r="AK10" s="4">
        <v>68</v>
      </c>
      <c r="AL10" s="4">
        <v>1208</v>
      </c>
      <c r="AM10" s="4">
        <v>36</v>
      </c>
      <c r="AN10" s="4">
        <v>1254</v>
      </c>
      <c r="AO10" s="4">
        <v>1394</v>
      </c>
      <c r="AP10" s="4">
        <v>20152</v>
      </c>
      <c r="AQ10" s="4">
        <v>0</v>
      </c>
    </row>
    <row r="11" spans="1:43" x14ac:dyDescent="0.25">
      <c r="A11" s="6" t="s">
        <v>58</v>
      </c>
      <c r="B11" s="4">
        <v>9</v>
      </c>
      <c r="C11" s="4">
        <v>30</v>
      </c>
      <c r="D11" s="4">
        <v>731</v>
      </c>
      <c r="E11" s="4">
        <v>138</v>
      </c>
      <c r="F11" s="4">
        <v>164</v>
      </c>
      <c r="G11" s="4">
        <v>2856</v>
      </c>
      <c r="H11" s="4">
        <v>9</v>
      </c>
      <c r="I11" s="4">
        <v>280</v>
      </c>
      <c r="J11" s="4">
        <v>76</v>
      </c>
      <c r="K11" s="4" t="s">
        <v>47</v>
      </c>
      <c r="L11" s="4">
        <v>392</v>
      </c>
      <c r="M11" s="4" t="s">
        <v>47</v>
      </c>
      <c r="N11" s="4">
        <v>149</v>
      </c>
      <c r="O11" s="4">
        <v>172</v>
      </c>
      <c r="P11" s="4">
        <v>407</v>
      </c>
      <c r="Q11" s="4">
        <v>76</v>
      </c>
      <c r="R11" s="4">
        <v>58542</v>
      </c>
      <c r="S11" s="4">
        <v>1561</v>
      </c>
      <c r="T11" s="4">
        <v>97</v>
      </c>
      <c r="U11" s="4">
        <v>15</v>
      </c>
      <c r="V11" s="4">
        <v>127</v>
      </c>
      <c r="W11" s="4" t="s">
        <v>47</v>
      </c>
      <c r="X11" s="4">
        <v>109</v>
      </c>
      <c r="Y11" s="4">
        <v>28</v>
      </c>
      <c r="Z11" s="4">
        <v>69</v>
      </c>
      <c r="AA11" s="4">
        <v>13</v>
      </c>
      <c r="AB11" s="4">
        <v>11461</v>
      </c>
      <c r="AC11" s="4">
        <v>35</v>
      </c>
      <c r="AD11" s="4">
        <v>400</v>
      </c>
      <c r="AE11" s="4">
        <v>7</v>
      </c>
      <c r="AF11" s="4">
        <v>17109</v>
      </c>
      <c r="AG11" s="4">
        <v>1974</v>
      </c>
      <c r="AH11" s="4">
        <v>33</v>
      </c>
      <c r="AI11" s="4">
        <v>2563</v>
      </c>
      <c r="AJ11" s="4">
        <v>4</v>
      </c>
      <c r="AK11" s="4">
        <v>100</v>
      </c>
      <c r="AL11" s="4">
        <v>1694</v>
      </c>
      <c r="AM11" s="4">
        <v>181</v>
      </c>
      <c r="AN11" s="4">
        <v>461</v>
      </c>
      <c r="AO11" s="4" t="s">
        <v>47</v>
      </c>
      <c r="AP11" s="4">
        <v>107420</v>
      </c>
      <c r="AQ11" s="4">
        <v>5348</v>
      </c>
    </row>
    <row r="12" spans="1:43" x14ac:dyDescent="0.25">
      <c r="A12" s="6" t="s">
        <v>59</v>
      </c>
      <c r="B12" s="4" t="s">
        <v>47</v>
      </c>
      <c r="C12" s="4">
        <v>5</v>
      </c>
      <c r="D12" s="4">
        <v>120</v>
      </c>
      <c r="E12" s="4">
        <v>89</v>
      </c>
      <c r="F12" s="4">
        <v>48</v>
      </c>
      <c r="G12" s="4">
        <v>848</v>
      </c>
      <c r="H12" s="4" t="s">
        <v>47</v>
      </c>
      <c r="I12" s="4">
        <v>124</v>
      </c>
      <c r="J12" s="4">
        <v>20</v>
      </c>
      <c r="K12" s="4">
        <v>4</v>
      </c>
      <c r="L12" s="4">
        <v>51</v>
      </c>
      <c r="M12" s="4" t="s">
        <v>47</v>
      </c>
      <c r="N12" s="4">
        <v>30</v>
      </c>
      <c r="O12" s="4">
        <v>53</v>
      </c>
      <c r="P12" s="4">
        <v>113</v>
      </c>
      <c r="Q12" s="4">
        <v>10</v>
      </c>
      <c r="R12" s="4">
        <v>5936</v>
      </c>
      <c r="S12" s="4">
        <v>675</v>
      </c>
      <c r="T12" s="4">
        <v>55</v>
      </c>
      <c r="U12" s="4">
        <v>11</v>
      </c>
      <c r="V12" s="4">
        <v>51</v>
      </c>
      <c r="W12" s="4" t="s">
        <v>47</v>
      </c>
      <c r="X12" s="4">
        <v>74</v>
      </c>
      <c r="Y12" s="4">
        <v>33</v>
      </c>
      <c r="Z12" s="4">
        <v>16</v>
      </c>
      <c r="AA12" s="4">
        <v>3</v>
      </c>
      <c r="AB12" s="4">
        <v>4286</v>
      </c>
      <c r="AC12" s="4">
        <v>8</v>
      </c>
      <c r="AD12" s="4">
        <v>125</v>
      </c>
      <c r="AE12" s="4">
        <v>7</v>
      </c>
      <c r="AF12" s="4">
        <v>1812</v>
      </c>
      <c r="AG12" s="4">
        <v>934</v>
      </c>
      <c r="AH12" s="4">
        <v>18</v>
      </c>
      <c r="AI12" s="4">
        <v>670</v>
      </c>
      <c r="AJ12" s="4" t="s">
        <v>47</v>
      </c>
      <c r="AK12" s="4">
        <v>24</v>
      </c>
      <c r="AL12" s="4">
        <v>239</v>
      </c>
      <c r="AM12" s="4">
        <v>33</v>
      </c>
      <c r="AN12" s="4">
        <v>112</v>
      </c>
      <c r="AO12" s="4" t="s">
        <v>47</v>
      </c>
      <c r="AP12" s="4">
        <v>17963</v>
      </c>
      <c r="AQ12" s="4">
        <v>1326</v>
      </c>
    </row>
    <row r="13" spans="1:43" x14ac:dyDescent="0.25">
      <c r="A13" s="6" t="s">
        <v>60</v>
      </c>
      <c r="B13" s="4">
        <v>843</v>
      </c>
      <c r="C13" s="4">
        <v>1376</v>
      </c>
      <c r="D13" s="4">
        <v>20701</v>
      </c>
      <c r="E13" s="4">
        <v>9169</v>
      </c>
      <c r="F13" s="4">
        <v>8970</v>
      </c>
      <c r="G13" s="4">
        <v>50295</v>
      </c>
      <c r="H13" s="4">
        <v>487</v>
      </c>
      <c r="I13" s="4">
        <v>14000</v>
      </c>
      <c r="J13" s="4">
        <v>4058</v>
      </c>
      <c r="K13" s="4">
        <v>561</v>
      </c>
      <c r="L13" s="4">
        <v>5025</v>
      </c>
      <c r="M13" s="4">
        <v>163</v>
      </c>
      <c r="N13" s="4">
        <v>7491</v>
      </c>
      <c r="O13" s="4">
        <v>10513</v>
      </c>
      <c r="P13" s="4">
        <v>8841</v>
      </c>
      <c r="Q13" s="4">
        <v>4265</v>
      </c>
      <c r="R13" s="4">
        <v>222675</v>
      </c>
      <c r="S13" s="4">
        <v>28282</v>
      </c>
      <c r="T13" s="4">
        <v>6566</v>
      </c>
      <c r="U13" s="4">
        <v>1803</v>
      </c>
      <c r="V13" s="4">
        <v>10766</v>
      </c>
      <c r="W13" s="4">
        <v>967</v>
      </c>
      <c r="X13" s="4">
        <v>7662</v>
      </c>
      <c r="Y13" s="4">
        <v>3680</v>
      </c>
      <c r="Z13" s="4">
        <v>2645</v>
      </c>
      <c r="AA13" s="4">
        <v>1427</v>
      </c>
      <c r="AB13" s="4">
        <v>107652</v>
      </c>
      <c r="AC13" s="4">
        <v>2509</v>
      </c>
      <c r="AD13" s="4">
        <v>16545</v>
      </c>
      <c r="AE13" s="4">
        <v>1358</v>
      </c>
      <c r="AF13" s="4">
        <v>110607</v>
      </c>
      <c r="AG13" s="4">
        <v>70056</v>
      </c>
      <c r="AH13" s="4">
        <v>5020</v>
      </c>
      <c r="AI13" s="4">
        <v>35110</v>
      </c>
      <c r="AJ13" s="4">
        <v>377</v>
      </c>
      <c r="AK13" s="4">
        <v>5330</v>
      </c>
      <c r="AL13" s="4">
        <v>31960</v>
      </c>
      <c r="AM13" s="4">
        <v>3237</v>
      </c>
      <c r="AN13" s="4">
        <v>17354</v>
      </c>
      <c r="AO13" s="4">
        <v>52394</v>
      </c>
      <c r="AP13" s="4">
        <v>892740</v>
      </c>
      <c r="AQ13" s="4">
        <v>0</v>
      </c>
    </row>
    <row r="14" spans="1:43" x14ac:dyDescent="0.25">
      <c r="A14" s="6" t="s">
        <v>61</v>
      </c>
      <c r="B14" s="4">
        <v>17</v>
      </c>
      <c r="C14" s="4">
        <v>43</v>
      </c>
      <c r="D14" s="4">
        <v>724</v>
      </c>
      <c r="E14" s="4">
        <v>232</v>
      </c>
      <c r="F14" s="4">
        <v>406</v>
      </c>
      <c r="G14" s="4">
        <v>2142</v>
      </c>
      <c r="H14" s="4">
        <v>11</v>
      </c>
      <c r="I14" s="4">
        <v>507</v>
      </c>
      <c r="J14" s="4">
        <v>101</v>
      </c>
      <c r="K14" s="4">
        <v>23</v>
      </c>
      <c r="L14" s="4">
        <v>198</v>
      </c>
      <c r="M14" s="4" t="s">
        <v>47</v>
      </c>
      <c r="N14" s="4">
        <v>244</v>
      </c>
      <c r="O14" s="4">
        <v>397</v>
      </c>
      <c r="P14" s="4">
        <v>460</v>
      </c>
      <c r="Q14" s="4">
        <v>155</v>
      </c>
      <c r="R14" s="4">
        <v>15443</v>
      </c>
      <c r="S14" s="4">
        <v>1921</v>
      </c>
      <c r="T14" s="4">
        <v>261</v>
      </c>
      <c r="U14" s="4">
        <v>51</v>
      </c>
      <c r="V14" s="4">
        <v>341</v>
      </c>
      <c r="W14" s="4">
        <v>23</v>
      </c>
      <c r="X14" s="4">
        <v>295</v>
      </c>
      <c r="Y14" s="4">
        <v>154</v>
      </c>
      <c r="Z14" s="4">
        <v>107</v>
      </c>
      <c r="AA14" s="4">
        <v>39</v>
      </c>
      <c r="AB14" s="4">
        <v>8854</v>
      </c>
      <c r="AC14" s="4">
        <v>75</v>
      </c>
      <c r="AD14" s="4">
        <v>517</v>
      </c>
      <c r="AE14" s="4">
        <v>44</v>
      </c>
      <c r="AF14" s="4">
        <v>5933</v>
      </c>
      <c r="AG14" s="4">
        <v>2906</v>
      </c>
      <c r="AH14" s="4">
        <v>165</v>
      </c>
      <c r="AI14" s="4">
        <v>2134</v>
      </c>
      <c r="AJ14" s="4">
        <v>9</v>
      </c>
      <c r="AK14" s="4">
        <v>166</v>
      </c>
      <c r="AL14" s="4">
        <v>1358</v>
      </c>
      <c r="AM14" s="4">
        <v>155</v>
      </c>
      <c r="AN14" s="4">
        <v>660</v>
      </c>
      <c r="AO14" s="4" t="s">
        <v>47</v>
      </c>
      <c r="AP14" s="4">
        <v>50192</v>
      </c>
      <c r="AQ14" s="4">
        <v>2921</v>
      </c>
    </row>
    <row r="15" spans="1:43" x14ac:dyDescent="0.25">
      <c r="A15" s="5" t="s">
        <v>94</v>
      </c>
      <c r="B15" s="4">
        <v>1753</v>
      </c>
      <c r="C15" s="4">
        <v>72</v>
      </c>
      <c r="D15" s="4">
        <v>7376</v>
      </c>
      <c r="E15" s="4">
        <v>4031</v>
      </c>
      <c r="F15" s="4">
        <v>581</v>
      </c>
      <c r="G15" s="4">
        <v>5356</v>
      </c>
      <c r="H15" s="4">
        <v>55</v>
      </c>
      <c r="I15" s="4">
        <v>1108</v>
      </c>
      <c r="J15" s="4">
        <v>1984</v>
      </c>
      <c r="K15" s="4">
        <v>34</v>
      </c>
      <c r="L15" s="4">
        <v>7512</v>
      </c>
      <c r="M15" s="4">
        <v>9</v>
      </c>
      <c r="N15" s="4">
        <v>5258</v>
      </c>
      <c r="O15" s="4">
        <v>931</v>
      </c>
      <c r="P15" s="4">
        <v>693</v>
      </c>
      <c r="Q15" s="4">
        <v>207</v>
      </c>
      <c r="R15" s="4">
        <v>35409</v>
      </c>
      <c r="S15" s="4">
        <v>2719</v>
      </c>
      <c r="T15" s="4">
        <v>776</v>
      </c>
      <c r="U15" s="4">
        <v>242</v>
      </c>
      <c r="V15" s="4">
        <v>1096</v>
      </c>
      <c r="W15" s="4">
        <v>37</v>
      </c>
      <c r="X15" s="4">
        <v>672</v>
      </c>
      <c r="Y15" s="4">
        <v>1129</v>
      </c>
      <c r="Z15" s="4">
        <v>274</v>
      </c>
      <c r="AA15" s="4">
        <v>53</v>
      </c>
      <c r="AB15" s="4">
        <v>15114</v>
      </c>
      <c r="AC15" s="4">
        <v>164</v>
      </c>
      <c r="AD15" s="4">
        <v>3508</v>
      </c>
      <c r="AE15" s="4">
        <v>110</v>
      </c>
      <c r="AF15" s="4">
        <v>14193</v>
      </c>
      <c r="AG15" s="4">
        <v>5374</v>
      </c>
      <c r="AH15" s="4">
        <v>177</v>
      </c>
      <c r="AI15" s="4">
        <v>3863</v>
      </c>
      <c r="AJ15" s="4">
        <v>17</v>
      </c>
      <c r="AK15" s="4">
        <v>1576</v>
      </c>
      <c r="AL15" s="4">
        <v>3595</v>
      </c>
      <c r="AM15" s="4">
        <v>411</v>
      </c>
      <c r="AN15" s="4">
        <v>21216</v>
      </c>
      <c r="AO15" s="4">
        <v>11626</v>
      </c>
      <c r="AP15" s="4">
        <v>160311</v>
      </c>
      <c r="AQ15" s="4">
        <v>0</v>
      </c>
    </row>
    <row r="16" spans="1:43" x14ac:dyDescent="0.25">
      <c r="A16" s="6" t="s">
        <v>62</v>
      </c>
      <c r="B16" s="4" t="s">
        <v>47</v>
      </c>
      <c r="C16" s="4">
        <v>105</v>
      </c>
      <c r="D16" s="4">
        <v>1892</v>
      </c>
      <c r="E16" s="4">
        <v>935</v>
      </c>
      <c r="F16" s="4">
        <v>767</v>
      </c>
      <c r="G16" s="4">
        <v>4545</v>
      </c>
      <c r="H16" s="4" t="s">
        <v>47</v>
      </c>
      <c r="I16" s="4">
        <v>869</v>
      </c>
      <c r="J16" s="4">
        <v>384</v>
      </c>
      <c r="K16" s="4" t="s">
        <v>47</v>
      </c>
      <c r="L16" s="4">
        <v>719</v>
      </c>
      <c r="M16" s="4" t="s">
        <v>47</v>
      </c>
      <c r="N16" s="4">
        <v>731</v>
      </c>
      <c r="O16" s="4">
        <v>700</v>
      </c>
      <c r="P16" s="4">
        <v>938</v>
      </c>
      <c r="Q16" s="4">
        <v>467</v>
      </c>
      <c r="R16" s="4">
        <v>35002</v>
      </c>
      <c r="S16" s="4">
        <v>2747</v>
      </c>
      <c r="T16" s="4">
        <v>542</v>
      </c>
      <c r="U16" s="4">
        <v>197</v>
      </c>
      <c r="V16" s="4">
        <v>700</v>
      </c>
      <c r="W16" s="4" t="s">
        <v>47</v>
      </c>
      <c r="X16" s="4">
        <v>577</v>
      </c>
      <c r="Y16" s="4">
        <v>356</v>
      </c>
      <c r="Z16" s="4">
        <v>174</v>
      </c>
      <c r="AA16" s="4">
        <v>90</v>
      </c>
      <c r="AB16" s="4">
        <v>12176</v>
      </c>
      <c r="AC16" s="4">
        <v>263</v>
      </c>
      <c r="AD16" s="4">
        <v>1467</v>
      </c>
      <c r="AE16" s="4">
        <v>122</v>
      </c>
      <c r="AF16" s="4">
        <v>11989</v>
      </c>
      <c r="AG16" s="4">
        <v>5469</v>
      </c>
      <c r="AH16" s="4">
        <v>410</v>
      </c>
      <c r="AI16" s="4">
        <v>3706</v>
      </c>
      <c r="AJ16" s="4" t="s">
        <v>47</v>
      </c>
      <c r="AK16" s="4">
        <v>564</v>
      </c>
      <c r="AL16" s="4">
        <v>2929</v>
      </c>
      <c r="AM16" s="4">
        <v>349</v>
      </c>
      <c r="AN16" s="4">
        <v>2200</v>
      </c>
      <c r="AO16" s="4">
        <v>8017</v>
      </c>
      <c r="AP16" s="4">
        <v>103492</v>
      </c>
      <c r="AQ16" s="4">
        <v>394</v>
      </c>
    </row>
    <row r="17" spans="1:43" x14ac:dyDescent="0.25">
      <c r="A17" s="6" t="s">
        <v>44</v>
      </c>
      <c r="B17" s="4">
        <v>147</v>
      </c>
      <c r="C17" s="4">
        <v>0</v>
      </c>
      <c r="D17" s="4">
        <v>0</v>
      </c>
      <c r="E17" s="4">
        <v>0</v>
      </c>
      <c r="F17" s="4">
        <v>0</v>
      </c>
      <c r="G17" s="4">
        <v>0</v>
      </c>
      <c r="H17" s="4">
        <v>64</v>
      </c>
      <c r="I17" s="4">
        <v>0</v>
      </c>
      <c r="J17" s="4">
        <v>0</v>
      </c>
      <c r="K17" s="4">
        <v>55</v>
      </c>
      <c r="L17" s="4">
        <v>0</v>
      </c>
      <c r="M17" s="4">
        <v>29</v>
      </c>
      <c r="N17" s="4">
        <v>0</v>
      </c>
      <c r="O17" s="4">
        <v>0</v>
      </c>
      <c r="P17" s="4">
        <v>0</v>
      </c>
      <c r="Q17" s="4">
        <v>0</v>
      </c>
      <c r="R17" s="4">
        <v>0</v>
      </c>
      <c r="S17" s="4">
        <v>0</v>
      </c>
      <c r="T17" s="4">
        <v>0</v>
      </c>
      <c r="U17" s="4">
        <v>0</v>
      </c>
      <c r="V17" s="4">
        <v>0</v>
      </c>
      <c r="W17" s="4">
        <v>80</v>
      </c>
      <c r="X17" s="4">
        <v>0</v>
      </c>
      <c r="Y17" s="4">
        <v>0</v>
      </c>
      <c r="Z17" s="4">
        <v>0</v>
      </c>
      <c r="AA17" s="4">
        <v>0</v>
      </c>
      <c r="AB17" s="4">
        <v>0</v>
      </c>
      <c r="AC17" s="4">
        <v>0</v>
      </c>
      <c r="AD17" s="4">
        <v>0</v>
      </c>
      <c r="AE17" s="4">
        <v>0</v>
      </c>
      <c r="AF17" s="4">
        <v>0</v>
      </c>
      <c r="AG17" s="4">
        <v>0</v>
      </c>
      <c r="AH17" s="4">
        <v>0</v>
      </c>
      <c r="AI17" s="4">
        <v>0</v>
      </c>
      <c r="AJ17" s="4">
        <v>34</v>
      </c>
      <c r="AK17" s="4">
        <v>0</v>
      </c>
      <c r="AL17" s="4">
        <v>0</v>
      </c>
      <c r="AM17" s="4">
        <v>0</v>
      </c>
      <c r="AN17" s="4">
        <v>0</v>
      </c>
      <c r="AO17" s="4">
        <v>9580</v>
      </c>
      <c r="AP17" s="4">
        <v>0</v>
      </c>
      <c r="AQ17" s="4">
        <v>0</v>
      </c>
    </row>
    <row r="18" spans="1:43" x14ac:dyDescent="0.25">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4"/>
    </row>
    <row r="19" spans="1:43" x14ac:dyDescent="0.25">
      <c r="A19" s="6" t="s">
        <v>53</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4"/>
    </row>
    <row r="20" spans="1:43" x14ac:dyDescent="0.25">
      <c r="A20" s="8" t="s">
        <v>55</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row>
    <row r="21" spans="1:43" x14ac:dyDescent="0.25">
      <c r="A21" s="5" t="s">
        <v>56</v>
      </c>
      <c r="B21" s="7">
        <v>1.171875E-2</v>
      </c>
      <c r="C21" s="7">
        <v>1.1316259678379988E-2</v>
      </c>
      <c r="D21" s="7">
        <v>2.0710241260462826E-2</v>
      </c>
      <c r="E21" s="7">
        <v>9.0193174934374374E-3</v>
      </c>
      <c r="F21" s="7">
        <v>9.7644539614561033E-3</v>
      </c>
      <c r="G21" s="7">
        <v>2.6414212248714354E-2</v>
      </c>
      <c r="H21" s="7">
        <v>8.7517934002869446E-2</v>
      </c>
      <c r="I21" s="7">
        <v>1.4103078598864874E-2</v>
      </c>
      <c r="J21" s="7">
        <v>8.446947243627741E-3</v>
      </c>
      <c r="K21" s="7">
        <v>7.1942446043165471E-3</v>
      </c>
      <c r="L21" s="7">
        <v>1.8066783831282952E-2</v>
      </c>
      <c r="M21" s="7">
        <v>0</v>
      </c>
      <c r="N21" s="7">
        <v>1.3824561403508772E-2</v>
      </c>
      <c r="O21" s="7">
        <v>1.0493102436160846E-2</v>
      </c>
      <c r="P21" s="7">
        <v>2.7256666947085052E-2</v>
      </c>
      <c r="Q21" s="7">
        <v>9.8076197661259908E-3</v>
      </c>
      <c r="R21" s="7">
        <v>9.1045406801965489E-2</v>
      </c>
      <c r="S21" s="7">
        <v>2.9305964329736121E-2</v>
      </c>
      <c r="T21" s="7">
        <v>1.3077285579641848E-2</v>
      </c>
      <c r="U21" s="7">
        <v>5.4806070826306915E-3</v>
      </c>
      <c r="V21" s="7">
        <v>1.1993444576877234E-2</v>
      </c>
      <c r="W21" s="7">
        <v>1.3949433304272014E-2</v>
      </c>
      <c r="X21" s="7">
        <v>1.2136664966853646E-2</v>
      </c>
      <c r="Y21" s="7">
        <v>7.7328068443566966E-3</v>
      </c>
      <c r="Z21" s="7">
        <v>1.2062371285672257E-2</v>
      </c>
      <c r="AA21" s="7">
        <v>8.9498806682577568E-3</v>
      </c>
      <c r="AB21" s="7">
        <v>7.5988189133774628E-2</v>
      </c>
      <c r="AC21" s="7">
        <v>1.0918432883750802E-2</v>
      </c>
      <c r="AD21" s="7">
        <v>1.0594947025264874E-2</v>
      </c>
      <c r="AE21" s="7">
        <v>1.1176470588235295E-2</v>
      </c>
      <c r="AF21" s="7">
        <v>3.7759345849291574E-2</v>
      </c>
      <c r="AG21" s="7">
        <v>2.8710296030154077E-2</v>
      </c>
      <c r="AH21" s="7">
        <v>9.9510603588907013E-3</v>
      </c>
      <c r="AI21" s="7">
        <v>3.3190578158458245E-2</v>
      </c>
      <c r="AJ21" s="7">
        <v>1.3274336283185841E-2</v>
      </c>
      <c r="AK21" s="7">
        <v>1.22397476340694E-2</v>
      </c>
      <c r="AL21" s="7">
        <v>1.322344406437246E-2</v>
      </c>
      <c r="AM21" s="7">
        <v>3.4013605442176874E-2</v>
      </c>
      <c r="AN21" s="7">
        <v>1.2036360314270054E-2</v>
      </c>
      <c r="AO21" s="7">
        <v>0.10261288823065198</v>
      </c>
      <c r="AP21" s="7">
        <v>5.5026715322142199E-2</v>
      </c>
      <c r="AQ21" s="7"/>
    </row>
    <row r="22" spans="1:43" x14ac:dyDescent="0.25">
      <c r="A22" s="6" t="s">
        <v>57</v>
      </c>
      <c r="B22" s="7">
        <v>4.971590909090909E-3</v>
      </c>
      <c r="C22" s="7">
        <v>1.7272185824895772E-2</v>
      </c>
      <c r="D22" s="7">
        <v>8.5856720827178733E-3</v>
      </c>
      <c r="E22" s="7">
        <v>8.682775795921114E-3</v>
      </c>
      <c r="F22" s="7">
        <v>5.353319057815846E-2</v>
      </c>
      <c r="G22" s="7">
        <v>8.7365591397849454E-3</v>
      </c>
      <c r="H22" s="7">
        <v>1.4347202295552367E-2</v>
      </c>
      <c r="I22" s="7">
        <v>1.7714842630281488E-2</v>
      </c>
      <c r="J22" s="7">
        <v>1.0077059869590991E-2</v>
      </c>
      <c r="K22" s="7">
        <v>0.18105515587529977</v>
      </c>
      <c r="L22" s="7">
        <v>4.9912126537785591E-3</v>
      </c>
      <c r="M22" s="7">
        <v>2.4271844660194174E-2</v>
      </c>
      <c r="N22" s="7">
        <v>1.0526315789473684E-2</v>
      </c>
      <c r="O22" s="7">
        <v>5.275902553566187E-2</v>
      </c>
      <c r="P22" s="7">
        <v>9.3379321948346937E-3</v>
      </c>
      <c r="Q22" s="7">
        <v>1.3202565069784986E-2</v>
      </c>
      <c r="R22" s="7">
        <v>8.2869526373613115E-3</v>
      </c>
      <c r="S22" s="7">
        <v>1.7181093250823839E-2</v>
      </c>
      <c r="T22" s="7">
        <v>9.4250706880301596E-3</v>
      </c>
      <c r="U22" s="7">
        <v>1.6863406408094434E-2</v>
      </c>
      <c r="V22" s="7">
        <v>1.3557806912991657E-2</v>
      </c>
      <c r="W22" s="7">
        <v>2.0924149956408022E-2</v>
      </c>
      <c r="X22" s="7">
        <v>3.0290668026517083E-2</v>
      </c>
      <c r="Y22" s="7">
        <v>0.10710760118460019</v>
      </c>
      <c r="Z22" s="7">
        <v>2.1476904972050605E-2</v>
      </c>
      <c r="AA22" s="7">
        <v>2.1479713603818614E-2</v>
      </c>
      <c r="AB22" s="7">
        <v>1.2821757580257349E-2</v>
      </c>
      <c r="AC22" s="7">
        <v>8.3493898522800265E-3</v>
      </c>
      <c r="AD22" s="7">
        <v>2.1618839274224682E-2</v>
      </c>
      <c r="AE22" s="7">
        <v>1.9411764705882354E-2</v>
      </c>
      <c r="AF22" s="7">
        <v>1.271763904227073E-2</v>
      </c>
      <c r="AG22" s="7">
        <v>1.5606057266294883E-2</v>
      </c>
      <c r="AH22" s="7">
        <v>4.0130505709624793E-2</v>
      </c>
      <c r="AI22" s="7">
        <v>1.4196209057022761E-2</v>
      </c>
      <c r="AJ22" s="7">
        <v>1.1061946902654867E-2</v>
      </c>
      <c r="AK22" s="7">
        <v>8.5804416403785482E-3</v>
      </c>
      <c r="AL22" s="7">
        <v>2.7732500746114466E-2</v>
      </c>
      <c r="AM22" s="7">
        <v>7.8999341672152737E-3</v>
      </c>
      <c r="AN22" s="7">
        <v>2.864059930568244E-2</v>
      </c>
      <c r="AO22" s="7">
        <v>1.5069781520599332E-2</v>
      </c>
      <c r="AP22" s="7">
        <v>1.4082322045766149E-2</v>
      </c>
      <c r="AQ22" s="7"/>
    </row>
    <row r="23" spans="1:43" x14ac:dyDescent="0.25">
      <c r="A23" s="6" t="s">
        <v>58</v>
      </c>
      <c r="B23" s="7">
        <v>3.1960227272727275E-3</v>
      </c>
      <c r="C23" s="7">
        <v>1.7867778439547351E-2</v>
      </c>
      <c r="D23" s="7">
        <v>2.249507631708518E-2</v>
      </c>
      <c r="E23" s="7">
        <v>9.2885508514504948E-3</v>
      </c>
      <c r="F23" s="7">
        <v>1.4047109207708779E-2</v>
      </c>
      <c r="G23" s="7">
        <v>4.1725105189340812E-2</v>
      </c>
      <c r="H23" s="7">
        <v>1.2912482065997131E-2</v>
      </c>
      <c r="I23" s="7">
        <v>1.6052284584073841E-2</v>
      </c>
      <c r="J23" s="7">
        <v>1.1262596324836989E-2</v>
      </c>
      <c r="K23" s="7" t="s">
        <v>47</v>
      </c>
      <c r="L23" s="7">
        <v>2.7557117750439366E-2</v>
      </c>
      <c r="M23" s="7" t="s">
        <v>47</v>
      </c>
      <c r="N23" s="7">
        <v>1.0456140350877193E-2</v>
      </c>
      <c r="O23" s="7">
        <v>1.2621074258878779E-2</v>
      </c>
      <c r="P23" s="7">
        <v>3.4239084714393873E-2</v>
      </c>
      <c r="Q23" s="7">
        <v>1.4334213504337986E-2</v>
      </c>
      <c r="R23" s="7">
        <v>0.14135628825652852</v>
      </c>
      <c r="S23" s="7">
        <v>3.9267476668427538E-2</v>
      </c>
      <c r="T23" s="7">
        <v>1.142789820923657E-2</v>
      </c>
      <c r="U23" s="7">
        <v>6.3237774030354132E-3</v>
      </c>
      <c r="V23" s="7">
        <v>9.4606674612634084E-3</v>
      </c>
      <c r="W23" s="7" t="s">
        <v>47</v>
      </c>
      <c r="X23" s="7">
        <v>1.1116777154513004E-2</v>
      </c>
      <c r="Y23" s="7">
        <v>4.6067785455742019E-3</v>
      </c>
      <c r="Z23" s="7">
        <v>2.0300088261253312E-2</v>
      </c>
      <c r="AA23" s="7">
        <v>7.7565632458233887E-3</v>
      </c>
      <c r="AB23" s="7">
        <v>6.5456643041126722E-2</v>
      </c>
      <c r="AC23" s="7">
        <v>1.1239563262684649E-2</v>
      </c>
      <c r="AD23" s="7">
        <v>1.7157808947797365E-2</v>
      </c>
      <c r="AE23" s="7">
        <v>4.1176470588235297E-3</v>
      </c>
      <c r="AF23" s="7">
        <v>0.10050165652388449</v>
      </c>
      <c r="AG23" s="7">
        <v>2.1755901866995834E-2</v>
      </c>
      <c r="AH23" s="7">
        <v>5.3833605220228384E-3</v>
      </c>
      <c r="AI23" s="7">
        <v>5.0816876834007457E-2</v>
      </c>
      <c r="AJ23" s="7">
        <v>8.8495575221238937E-3</v>
      </c>
      <c r="AK23" s="7">
        <v>1.2618296529968454E-2</v>
      </c>
      <c r="AL23" s="7">
        <v>3.8889781675428732E-2</v>
      </c>
      <c r="AM23" s="7">
        <v>3.9719113451832343E-2</v>
      </c>
      <c r="AN23" s="7">
        <v>1.0528960350813082E-2</v>
      </c>
      <c r="AO23" s="7" t="s">
        <v>47</v>
      </c>
      <c r="AP23" s="7">
        <v>7.506565274693329E-2</v>
      </c>
      <c r="AQ23" s="7"/>
    </row>
    <row r="24" spans="1:43" x14ac:dyDescent="0.25">
      <c r="A24" s="6" t="s">
        <v>59</v>
      </c>
      <c r="B24" s="7" t="s">
        <v>47</v>
      </c>
      <c r="C24" s="7">
        <v>2.9779630732578916E-3</v>
      </c>
      <c r="D24" s="7">
        <v>3.692762186115214E-3</v>
      </c>
      <c r="E24" s="7">
        <v>5.9904422157905368E-3</v>
      </c>
      <c r="F24" s="7">
        <v>4.1113490364025696E-3</v>
      </c>
      <c r="G24" s="7">
        <v>1.2388966806919121E-2</v>
      </c>
      <c r="H24" s="7" t="s">
        <v>47</v>
      </c>
      <c r="I24" s="7">
        <v>7.1088688872327005E-3</v>
      </c>
      <c r="J24" s="7">
        <v>2.9638411381149969E-3</v>
      </c>
      <c r="K24" s="7">
        <v>4.7961630695443642E-3</v>
      </c>
      <c r="L24" s="7">
        <v>3.5852372583479791E-3</v>
      </c>
      <c r="M24" s="7" t="s">
        <v>47</v>
      </c>
      <c r="N24" s="7">
        <v>2.1052631578947368E-3</v>
      </c>
      <c r="O24" s="7">
        <v>3.8890519518638097E-3</v>
      </c>
      <c r="P24" s="7">
        <v>9.5061832253722552E-3</v>
      </c>
      <c r="Q24" s="7">
        <v>1.886080724254998E-3</v>
      </c>
      <c r="R24" s="7">
        <v>1.4333144188629587E-2</v>
      </c>
      <c r="S24" s="7">
        <v>1.6979850577314919E-2</v>
      </c>
      <c r="T24" s="7">
        <v>6.4797360980207355E-3</v>
      </c>
      <c r="U24" s="7">
        <v>4.6374367622259698E-3</v>
      </c>
      <c r="V24" s="7">
        <v>3.7991656734207391E-3</v>
      </c>
      <c r="W24" s="7" t="s">
        <v>47</v>
      </c>
      <c r="X24" s="7">
        <v>7.5471698113207548E-3</v>
      </c>
      <c r="Y24" s="7">
        <v>5.4294175715695952E-3</v>
      </c>
      <c r="Z24" s="7">
        <v>4.7072668431891729E-3</v>
      </c>
      <c r="AA24" s="7">
        <v>1.7899761336515514E-3</v>
      </c>
      <c r="AB24" s="7">
        <v>2.447842003963608E-2</v>
      </c>
      <c r="AC24" s="7">
        <v>2.569043031470777E-3</v>
      </c>
      <c r="AD24" s="7">
        <v>5.3618152961866766E-3</v>
      </c>
      <c r="AE24" s="7">
        <v>4.1176470588235297E-3</v>
      </c>
      <c r="AF24" s="7">
        <v>1.0644047087572547E-2</v>
      </c>
      <c r="AG24" s="7">
        <v>1.0293825908700156E-2</v>
      </c>
      <c r="AH24" s="7">
        <v>2.936378466557912E-3</v>
      </c>
      <c r="AI24" s="7">
        <v>1.3284162106431914E-2</v>
      </c>
      <c r="AJ24" s="7" t="s">
        <v>47</v>
      </c>
      <c r="AK24" s="7">
        <v>3.0283911671924288E-3</v>
      </c>
      <c r="AL24" s="7">
        <v>5.4868109919878781E-3</v>
      </c>
      <c r="AM24" s="7">
        <v>7.2416063199473336E-3</v>
      </c>
      <c r="AN24" s="7">
        <v>2.5580120591997078E-3</v>
      </c>
      <c r="AO24" s="7" t="s">
        <v>47</v>
      </c>
      <c r="AP24" s="7">
        <v>1.2552637500401812E-2</v>
      </c>
      <c r="AQ24" s="7"/>
    </row>
    <row r="25" spans="1:43" x14ac:dyDescent="0.25">
      <c r="A25" s="6" t="s">
        <v>60</v>
      </c>
      <c r="B25" s="7">
        <v>0.29936079545454547</v>
      </c>
      <c r="C25" s="7">
        <v>0.81953543776057181</v>
      </c>
      <c r="D25" s="7">
        <v>0.63703225012309206</v>
      </c>
      <c r="E25" s="7">
        <v>0.61715016490543173</v>
      </c>
      <c r="F25" s="7">
        <v>0.76830835117773022</v>
      </c>
      <c r="G25" s="7">
        <v>0.73479137447405329</v>
      </c>
      <c r="H25" s="7">
        <v>0.69870875179340031</v>
      </c>
      <c r="I25" s="7">
        <v>0.80261422920369208</v>
      </c>
      <c r="J25" s="7">
        <v>0.60136336692353287</v>
      </c>
      <c r="K25" s="7">
        <v>0.67266187050359716</v>
      </c>
      <c r="L25" s="7">
        <v>0.35325131810193322</v>
      </c>
      <c r="M25" s="7">
        <v>0.79126213592233008</v>
      </c>
      <c r="N25" s="7">
        <v>0.52568421052631575</v>
      </c>
      <c r="O25" s="7">
        <v>0.77142647490460814</v>
      </c>
      <c r="P25" s="7">
        <v>0.74375368049129298</v>
      </c>
      <c r="Q25" s="7">
        <v>0.80441342889475664</v>
      </c>
      <c r="R25" s="7">
        <v>0.53767400306655877</v>
      </c>
      <c r="S25" s="7">
        <v>0.71144316152240084</v>
      </c>
      <c r="T25" s="7">
        <v>0.77356267672007539</v>
      </c>
      <c r="U25" s="7">
        <v>0.76011804384485671</v>
      </c>
      <c r="V25" s="7">
        <v>0.80199642431466034</v>
      </c>
      <c r="W25" s="7">
        <v>0.84306887532693986</v>
      </c>
      <c r="X25" s="7">
        <v>0.78143804181540033</v>
      </c>
      <c r="Y25" s="7">
        <v>0.60546232313260939</v>
      </c>
      <c r="Z25" s="7">
        <v>0.77817005001471018</v>
      </c>
      <c r="AA25" s="7">
        <v>0.85143198090692129</v>
      </c>
      <c r="AB25" s="7">
        <v>0.61482754878835821</v>
      </c>
      <c r="AC25" s="7">
        <v>0.80571612074502252</v>
      </c>
      <c r="AD25" s="7">
        <v>0.70968987260326855</v>
      </c>
      <c r="AE25" s="7">
        <v>0.79882352941176471</v>
      </c>
      <c r="AF25" s="7">
        <v>0.64972743720482151</v>
      </c>
      <c r="AG25" s="7">
        <v>0.77210307051380955</v>
      </c>
      <c r="AH25" s="7">
        <v>0.81892332789559541</v>
      </c>
      <c r="AI25" s="7">
        <v>0.69612974859227539</v>
      </c>
      <c r="AJ25" s="7">
        <v>0.83407079646017701</v>
      </c>
      <c r="AK25" s="7">
        <v>0.67255520504731858</v>
      </c>
      <c r="AL25" s="7">
        <v>0.73371748662733305</v>
      </c>
      <c r="AM25" s="7">
        <v>0.71033574720210668</v>
      </c>
      <c r="AN25" s="7">
        <v>0.39635483281564043</v>
      </c>
      <c r="AO25" s="7">
        <v>0.56640325178642859</v>
      </c>
      <c r="AP25" s="7">
        <v>0.62385133898061096</v>
      </c>
      <c r="AQ25" s="7"/>
    </row>
    <row r="26" spans="1:43" x14ac:dyDescent="0.25">
      <c r="A26" s="6" t="s">
        <v>61</v>
      </c>
      <c r="B26" s="7">
        <v>6.036931818181818E-3</v>
      </c>
      <c r="C26" s="7">
        <v>2.5610482430017869E-2</v>
      </c>
      <c r="D26" s="7">
        <v>2.2279665189561794E-2</v>
      </c>
      <c r="E26" s="7">
        <v>1.5615534764757353E-2</v>
      </c>
      <c r="F26" s="7">
        <v>3.4775160599571732E-2</v>
      </c>
      <c r="G26" s="7">
        <v>3.1293828892005611E-2</v>
      </c>
      <c r="H26" s="7">
        <v>1.5781922525107604E-2</v>
      </c>
      <c r="I26" s="7">
        <v>2.9066101014733704E-2</v>
      </c>
      <c r="J26" s="7">
        <v>1.4967397747480736E-2</v>
      </c>
      <c r="K26" s="7">
        <v>2.7577937649880094E-2</v>
      </c>
      <c r="L26" s="7">
        <v>1.3919156414762742E-2</v>
      </c>
      <c r="M26" s="7" t="s">
        <v>47</v>
      </c>
      <c r="N26" s="7">
        <v>1.7122807017543859E-2</v>
      </c>
      <c r="O26" s="7">
        <v>2.9131200469621369E-2</v>
      </c>
      <c r="P26" s="7">
        <v>3.8697737023639267E-2</v>
      </c>
      <c r="Q26" s="7">
        <v>2.9234251225952471E-2</v>
      </c>
      <c r="R26" s="7">
        <v>3.7288872254886571E-2</v>
      </c>
      <c r="S26" s="7">
        <v>4.8323396976328828E-2</v>
      </c>
      <c r="T26" s="7">
        <v>3.0749293119698397E-2</v>
      </c>
      <c r="U26" s="7">
        <v>2.1500843170320406E-2</v>
      </c>
      <c r="V26" s="7">
        <v>2.5402264600715138E-2</v>
      </c>
      <c r="W26" s="7">
        <v>2.0052310374891021E-2</v>
      </c>
      <c r="X26" s="7">
        <v>3.0086690464048955E-2</v>
      </c>
      <c r="Y26" s="7">
        <v>2.5337282000658112E-2</v>
      </c>
      <c r="Z26" s="7">
        <v>3.1479847013827597E-2</v>
      </c>
      <c r="AA26" s="7">
        <v>2.3269689737470168E-2</v>
      </c>
      <c r="AB26" s="7">
        <v>5.056741274636907E-2</v>
      </c>
      <c r="AC26" s="7">
        <v>2.4084778420038536E-2</v>
      </c>
      <c r="AD26" s="7">
        <v>2.2176468065028095E-2</v>
      </c>
      <c r="AE26" s="7">
        <v>2.5882352941176471E-2</v>
      </c>
      <c r="AF26" s="7">
        <v>3.4851617754176556E-2</v>
      </c>
      <c r="AG26" s="7">
        <v>3.2027685321930038E-2</v>
      </c>
      <c r="AH26" s="7">
        <v>2.6916802610114192E-2</v>
      </c>
      <c r="AI26" s="7">
        <v>4.2311047664366719E-2</v>
      </c>
      <c r="AJ26" s="7">
        <v>1.9911504424778761E-2</v>
      </c>
      <c r="AK26" s="7">
        <v>2.0946372239747633E-2</v>
      </c>
      <c r="AL26" s="7">
        <v>3.1176105971211461E-2</v>
      </c>
      <c r="AM26" s="7">
        <v>3.4013605442176874E-2</v>
      </c>
      <c r="AN26" s="7">
        <v>1.5073999634569705E-2</v>
      </c>
      <c r="AO26" s="7" t="s">
        <v>47</v>
      </c>
      <c r="AP26" s="7">
        <v>3.5074429740030492E-2</v>
      </c>
      <c r="AQ26" s="7"/>
    </row>
    <row r="27" spans="1:43" x14ac:dyDescent="0.25">
      <c r="A27" s="5" t="s">
        <v>94</v>
      </c>
      <c r="B27" s="7">
        <v>0.62251420454545459</v>
      </c>
      <c r="C27" s="7">
        <v>4.2882668254913638E-2</v>
      </c>
      <c r="D27" s="7">
        <v>0.22698178237321517</v>
      </c>
      <c r="E27" s="7">
        <v>0.27131991653765902</v>
      </c>
      <c r="F27" s="7">
        <v>4.9764453961456102E-2</v>
      </c>
      <c r="G27" s="7">
        <v>7.8249181860682568E-2</v>
      </c>
      <c r="H27" s="7">
        <v>7.8909612625538014E-2</v>
      </c>
      <c r="I27" s="7">
        <v>6.3521183282692198E-2</v>
      </c>
      <c r="J27" s="7">
        <v>0.29401304090100772</v>
      </c>
      <c r="K27" s="7">
        <v>4.0767386091127102E-2</v>
      </c>
      <c r="L27" s="7">
        <v>0.52808435852372582</v>
      </c>
      <c r="M27" s="7">
        <v>4.3689320388349516E-2</v>
      </c>
      <c r="N27" s="7">
        <v>0.36898245614035086</v>
      </c>
      <c r="O27" s="7">
        <v>6.8315233343117107E-2</v>
      </c>
      <c r="P27" s="7">
        <v>5.8298982081265251E-2</v>
      </c>
      <c r="Q27" s="7">
        <v>3.904187099207846E-2</v>
      </c>
      <c r="R27" s="7">
        <v>8.5499040191237372E-2</v>
      </c>
      <c r="S27" s="7">
        <v>6.8397353658843363E-2</v>
      </c>
      <c r="T27" s="7">
        <v>9.1423185673892557E-2</v>
      </c>
      <c r="U27" s="7">
        <v>0.10202360876897133</v>
      </c>
      <c r="V27" s="7">
        <v>8.1644815256257455E-2</v>
      </c>
      <c r="W27" s="7">
        <v>3.2258064516129031E-2</v>
      </c>
      <c r="X27" s="7">
        <v>6.8536460989291184E-2</v>
      </c>
      <c r="Y27" s="7">
        <v>0.18575189206975978</v>
      </c>
      <c r="Z27" s="7">
        <v>8.0611944689614592E-2</v>
      </c>
      <c r="AA27" s="7">
        <v>3.1622911694510737E-2</v>
      </c>
      <c r="AB27" s="7">
        <v>8.6319841455683555E-2</v>
      </c>
      <c r="AC27" s="7">
        <v>5.266538214515093E-2</v>
      </c>
      <c r="AD27" s="7">
        <v>0.15047398447218291</v>
      </c>
      <c r="AE27" s="7">
        <v>6.4705882352941183E-2</v>
      </c>
      <c r="AF27" s="7">
        <v>8.337249465447967E-2</v>
      </c>
      <c r="AG27" s="7">
        <v>5.9228073269116319E-2</v>
      </c>
      <c r="AH27" s="7">
        <v>2.8874388254486134E-2</v>
      </c>
      <c r="AI27" s="7">
        <v>7.6592116742009678E-2</v>
      </c>
      <c r="AJ27" s="7">
        <v>3.7610619469026552E-2</v>
      </c>
      <c r="AK27" s="7">
        <v>0.19886435331230284</v>
      </c>
      <c r="AL27" s="7">
        <v>8.2531738561491305E-2</v>
      </c>
      <c r="AM27" s="7">
        <v>9.01909150757077E-2</v>
      </c>
      <c r="AN27" s="7">
        <v>0.48456057007125891</v>
      </c>
      <c r="AO27" s="7">
        <v>0.12568241030020649</v>
      </c>
      <c r="AP27" s="7">
        <v>0.11202615767560625</v>
      </c>
      <c r="AQ27" s="7"/>
    </row>
    <row r="28" spans="1:43" x14ac:dyDescent="0.25">
      <c r="A28" s="6" t="s">
        <v>62</v>
      </c>
      <c r="B28" s="7" t="s">
        <v>47</v>
      </c>
      <c r="C28" s="7">
        <v>6.2537224538415717E-2</v>
      </c>
      <c r="D28" s="7">
        <v>5.8222550467749878E-2</v>
      </c>
      <c r="E28" s="7">
        <v>6.293329743555226E-2</v>
      </c>
      <c r="F28" s="7">
        <v>6.5695931477516054E-2</v>
      </c>
      <c r="G28" s="7">
        <v>6.6400771388499299E-2</v>
      </c>
      <c r="H28" s="7" t="s">
        <v>47</v>
      </c>
      <c r="I28" s="7">
        <v>4.9819411798429171E-2</v>
      </c>
      <c r="J28" s="7">
        <v>5.6905749851807942E-2</v>
      </c>
      <c r="K28" s="7" t="s">
        <v>47</v>
      </c>
      <c r="L28" s="7">
        <v>5.0544815465729351E-2</v>
      </c>
      <c r="M28" s="7" t="s">
        <v>47</v>
      </c>
      <c r="N28" s="7">
        <v>5.1298245614035086E-2</v>
      </c>
      <c r="O28" s="7">
        <v>5.1364837100088052E-2</v>
      </c>
      <c r="P28" s="7">
        <v>7.8909733322116593E-2</v>
      </c>
      <c r="Q28" s="7">
        <v>8.8079969822708409E-2</v>
      </c>
      <c r="R28" s="7">
        <v>8.4516292602832346E-2</v>
      </c>
      <c r="S28" s="7">
        <v>6.9101703016124574E-2</v>
      </c>
      <c r="T28" s="7">
        <v>6.385485391140433E-2</v>
      </c>
      <c r="U28" s="7">
        <v>8.3052276559865093E-2</v>
      </c>
      <c r="V28" s="7">
        <v>5.2145411203814065E-2</v>
      </c>
      <c r="W28" s="7" t="s">
        <v>47</v>
      </c>
      <c r="X28" s="7">
        <v>5.8847526772055077E-2</v>
      </c>
      <c r="Y28" s="7">
        <v>5.8571898650871999E-2</v>
      </c>
      <c r="Z28" s="7">
        <v>5.1191526919682262E-2</v>
      </c>
      <c r="AA28" s="7">
        <v>5.3699284009546537E-2</v>
      </c>
      <c r="AB28" s="7">
        <v>6.9540187214794422E-2</v>
      </c>
      <c r="AC28" s="7">
        <v>8.4457289659601795E-2</v>
      </c>
      <c r="AD28" s="7">
        <v>6.2926264316046837E-2</v>
      </c>
      <c r="AE28" s="7">
        <v>7.1764705882352939E-2</v>
      </c>
      <c r="AF28" s="7">
        <v>7.0425761883502899E-2</v>
      </c>
      <c r="AG28" s="7">
        <v>6.0275089822999096E-2</v>
      </c>
      <c r="AH28" s="7">
        <v>6.6884176182707991E-2</v>
      </c>
      <c r="AI28" s="7">
        <v>7.3479260845427871E-2</v>
      </c>
      <c r="AJ28" s="7" t="s">
        <v>47</v>
      </c>
      <c r="AK28" s="7">
        <v>7.1167192429022086E-2</v>
      </c>
      <c r="AL28" s="7">
        <v>6.7242131362060656E-2</v>
      </c>
      <c r="AM28" s="7">
        <v>7.6585472898836951E-2</v>
      </c>
      <c r="AN28" s="7">
        <v>5.0246665448565687E-2</v>
      </c>
      <c r="AO28" s="7">
        <v>8.6667459433748095E-2</v>
      </c>
      <c r="AP28" s="7">
        <v>7.232074598850885E-2</v>
      </c>
      <c r="AQ28" s="7"/>
    </row>
    <row r="29" spans="1:43" x14ac:dyDescent="0.25">
      <c r="A29" s="6" t="s">
        <v>44</v>
      </c>
      <c r="B29" s="7">
        <v>5.2201704545454544E-2</v>
      </c>
      <c r="C29" s="7">
        <v>0</v>
      </c>
      <c r="D29" s="7">
        <v>0</v>
      </c>
      <c r="E29" s="7">
        <v>0</v>
      </c>
      <c r="F29" s="7">
        <v>0</v>
      </c>
      <c r="G29" s="7">
        <v>0</v>
      </c>
      <c r="H29" s="7">
        <v>9.1822094691535155E-2</v>
      </c>
      <c r="I29" s="7">
        <v>0</v>
      </c>
      <c r="J29" s="7">
        <v>0</v>
      </c>
      <c r="K29" s="7">
        <v>6.5947242206235018E-2</v>
      </c>
      <c r="L29" s="7">
        <v>0</v>
      </c>
      <c r="M29" s="7">
        <v>0.14077669902912621</v>
      </c>
      <c r="N29" s="7">
        <v>0</v>
      </c>
      <c r="O29" s="7">
        <v>0</v>
      </c>
      <c r="P29" s="7">
        <v>0</v>
      </c>
      <c r="Q29" s="7">
        <v>0</v>
      </c>
      <c r="R29" s="7">
        <v>0</v>
      </c>
      <c r="S29" s="7">
        <v>0</v>
      </c>
      <c r="T29" s="7">
        <v>0</v>
      </c>
      <c r="U29" s="7">
        <v>0</v>
      </c>
      <c r="V29" s="7">
        <v>0</v>
      </c>
      <c r="W29" s="7">
        <v>6.9747166521360066E-2</v>
      </c>
      <c r="X29" s="7">
        <v>0</v>
      </c>
      <c r="Y29" s="7">
        <v>0</v>
      </c>
      <c r="Z29" s="7">
        <v>0</v>
      </c>
      <c r="AA29" s="7">
        <v>0</v>
      </c>
      <c r="AB29" s="7">
        <v>0</v>
      </c>
      <c r="AC29" s="7">
        <v>0</v>
      </c>
      <c r="AD29" s="7">
        <v>0</v>
      </c>
      <c r="AE29" s="7">
        <v>0</v>
      </c>
      <c r="AF29" s="7">
        <v>0</v>
      </c>
      <c r="AG29" s="7">
        <v>0</v>
      </c>
      <c r="AH29" s="7">
        <v>0</v>
      </c>
      <c r="AI29" s="7">
        <v>0</v>
      </c>
      <c r="AJ29" s="7">
        <v>7.5221238938053103E-2</v>
      </c>
      <c r="AK29" s="7">
        <v>0</v>
      </c>
      <c r="AL29" s="7">
        <v>0</v>
      </c>
      <c r="AM29" s="7">
        <v>0</v>
      </c>
      <c r="AN29" s="7">
        <v>0</v>
      </c>
      <c r="AO29" s="7">
        <v>0.10356420872836557</v>
      </c>
      <c r="AP29" s="7">
        <v>0</v>
      </c>
      <c r="AQ29" s="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AQ29"/>
  <sheetViews>
    <sheetView workbookViewId="0"/>
  </sheetViews>
  <sheetFormatPr defaultRowHeight="15" x14ac:dyDescent="0.25"/>
  <cols>
    <col min="1" max="1" width="54.85546875" customWidth="1"/>
    <col min="2" max="43" width="10.7109375" customWidth="1"/>
  </cols>
  <sheetData>
    <row r="1" spans="1:43" x14ac:dyDescent="0.25">
      <c r="A1" t="s">
        <v>99</v>
      </c>
    </row>
    <row r="2" spans="1:43" x14ac:dyDescent="0.25">
      <c r="A2" s="19" t="s">
        <v>104</v>
      </c>
    </row>
    <row r="3" spans="1:43" x14ac:dyDescent="0.25">
      <c r="A3" t="s">
        <v>105</v>
      </c>
      <c r="C3" t="s">
        <v>1</v>
      </c>
    </row>
    <row r="4" spans="1:43" x14ac:dyDescent="0.25">
      <c r="A4" t="s">
        <v>106</v>
      </c>
    </row>
    <row r="5" spans="1:43" x14ac:dyDescent="0.25">
      <c r="A5" s="1" t="s">
        <v>2</v>
      </c>
    </row>
    <row r="6" spans="1:43" ht="39" x14ac:dyDescent="0.25">
      <c r="A6" s="2" t="s">
        <v>95</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row>
    <row r="7" spans="1:43" x14ac:dyDescent="0.25">
      <c r="A7" s="3" t="s">
        <v>45</v>
      </c>
      <c r="B7" s="4">
        <v>2816</v>
      </c>
      <c r="C7" s="4">
        <v>1679</v>
      </c>
      <c r="D7" s="4">
        <v>32496</v>
      </c>
      <c r="E7" s="4">
        <v>14857</v>
      </c>
      <c r="F7" s="4">
        <v>11675</v>
      </c>
      <c r="G7" s="4">
        <v>68448</v>
      </c>
      <c r="H7" s="4">
        <v>697</v>
      </c>
      <c r="I7" s="4">
        <v>17443</v>
      </c>
      <c r="J7" s="4">
        <v>6748</v>
      </c>
      <c r="K7" s="4">
        <v>834</v>
      </c>
      <c r="L7" s="4">
        <v>14225</v>
      </c>
      <c r="M7" s="4">
        <v>206</v>
      </c>
      <c r="N7" s="4">
        <v>14250</v>
      </c>
      <c r="O7" s="4">
        <v>13628</v>
      </c>
      <c r="P7" s="4">
        <v>11887</v>
      </c>
      <c r="Q7" s="4">
        <v>5302</v>
      </c>
      <c r="R7" s="4">
        <v>414145</v>
      </c>
      <c r="S7" s="4">
        <v>39753</v>
      </c>
      <c r="T7" s="4">
        <v>8488</v>
      </c>
      <c r="U7" s="4">
        <v>2372</v>
      </c>
      <c r="V7" s="4">
        <v>13424</v>
      </c>
      <c r="W7" s="4">
        <v>1147</v>
      </c>
      <c r="X7" s="4">
        <v>9805</v>
      </c>
      <c r="Y7" s="4">
        <v>6078</v>
      </c>
      <c r="Z7" s="4">
        <v>3399</v>
      </c>
      <c r="AA7" s="4">
        <v>1676</v>
      </c>
      <c r="AB7" s="4">
        <v>175093</v>
      </c>
      <c r="AC7" s="4">
        <v>3114</v>
      </c>
      <c r="AD7" s="4">
        <v>23313</v>
      </c>
      <c r="AE7" s="4">
        <v>1700</v>
      </c>
      <c r="AF7" s="4">
        <v>170236</v>
      </c>
      <c r="AG7" s="4">
        <v>90734</v>
      </c>
      <c r="AH7" s="4">
        <v>6130</v>
      </c>
      <c r="AI7" s="4">
        <v>50436</v>
      </c>
      <c r="AJ7" s="4">
        <v>452</v>
      </c>
      <c r="AK7" s="4">
        <v>7925</v>
      </c>
      <c r="AL7" s="4">
        <v>43559</v>
      </c>
      <c r="AM7" s="4">
        <v>4557</v>
      </c>
      <c r="AN7" s="4">
        <v>43784</v>
      </c>
      <c r="AO7" s="4">
        <v>92503</v>
      </c>
      <c r="AP7" s="4">
        <v>1431014</v>
      </c>
      <c r="AQ7" s="4">
        <v>0</v>
      </c>
    </row>
    <row r="8" spans="1:43" x14ac:dyDescent="0.25">
      <c r="A8" s="5" t="s">
        <v>63</v>
      </c>
      <c r="B8" s="4">
        <v>54</v>
      </c>
      <c r="C8" s="4">
        <v>20</v>
      </c>
      <c r="D8" s="4">
        <v>652</v>
      </c>
      <c r="E8" s="4">
        <v>309</v>
      </c>
      <c r="F8" s="4">
        <v>222</v>
      </c>
      <c r="G8" s="4">
        <v>1432</v>
      </c>
      <c r="H8" s="4">
        <v>10</v>
      </c>
      <c r="I8" s="4">
        <v>270</v>
      </c>
      <c r="J8" s="4">
        <v>161</v>
      </c>
      <c r="K8" s="4">
        <v>12</v>
      </c>
      <c r="L8" s="4">
        <v>364</v>
      </c>
      <c r="M8" s="4" t="s">
        <v>47</v>
      </c>
      <c r="N8" s="4">
        <v>279</v>
      </c>
      <c r="O8" s="4">
        <v>195</v>
      </c>
      <c r="P8" s="4">
        <v>182</v>
      </c>
      <c r="Q8" s="4">
        <v>90</v>
      </c>
      <c r="R8" s="4">
        <v>5983</v>
      </c>
      <c r="S8" s="4">
        <v>798</v>
      </c>
      <c r="T8" s="4">
        <v>121</v>
      </c>
      <c r="U8" s="4">
        <v>34</v>
      </c>
      <c r="V8" s="4">
        <v>287</v>
      </c>
      <c r="W8" s="4">
        <v>23</v>
      </c>
      <c r="X8" s="4">
        <v>125</v>
      </c>
      <c r="Y8" s="4">
        <v>74</v>
      </c>
      <c r="Z8" s="4">
        <v>56</v>
      </c>
      <c r="AA8" s="4">
        <v>24</v>
      </c>
      <c r="AB8" s="4">
        <v>2796</v>
      </c>
      <c r="AC8" s="4">
        <v>29</v>
      </c>
      <c r="AD8" s="4">
        <v>395</v>
      </c>
      <c r="AE8" s="4">
        <v>47</v>
      </c>
      <c r="AF8" s="4">
        <v>2841</v>
      </c>
      <c r="AG8" s="4">
        <v>1512</v>
      </c>
      <c r="AH8" s="4">
        <v>79</v>
      </c>
      <c r="AI8" s="4">
        <v>903</v>
      </c>
      <c r="AJ8" s="4">
        <v>4</v>
      </c>
      <c r="AK8" s="4">
        <v>128</v>
      </c>
      <c r="AL8" s="4">
        <v>609</v>
      </c>
      <c r="AM8" s="4">
        <v>42</v>
      </c>
      <c r="AN8" s="4">
        <v>780</v>
      </c>
      <c r="AO8" s="4" t="s">
        <v>47</v>
      </c>
      <c r="AP8" s="4">
        <v>23337</v>
      </c>
      <c r="AQ8" s="4">
        <v>1395</v>
      </c>
    </row>
    <row r="9" spans="1:43" x14ac:dyDescent="0.25">
      <c r="A9" s="6" t="s">
        <v>64</v>
      </c>
      <c r="B9" s="4">
        <v>471</v>
      </c>
      <c r="C9" s="4">
        <v>211</v>
      </c>
      <c r="D9" s="4">
        <v>5097</v>
      </c>
      <c r="E9" s="4">
        <v>2071</v>
      </c>
      <c r="F9" s="4">
        <v>1279</v>
      </c>
      <c r="G9" s="4">
        <v>10141</v>
      </c>
      <c r="H9" s="4">
        <v>84</v>
      </c>
      <c r="I9" s="4">
        <v>2240</v>
      </c>
      <c r="J9" s="4">
        <v>1037</v>
      </c>
      <c r="K9" s="4">
        <v>94</v>
      </c>
      <c r="L9" s="4">
        <v>2656</v>
      </c>
      <c r="M9" s="4" t="s">
        <v>47</v>
      </c>
      <c r="N9" s="4">
        <v>2193</v>
      </c>
      <c r="O9" s="4">
        <v>1594</v>
      </c>
      <c r="P9" s="4">
        <v>1370</v>
      </c>
      <c r="Q9" s="4">
        <v>419</v>
      </c>
      <c r="R9" s="4">
        <v>46709</v>
      </c>
      <c r="S9" s="4">
        <v>4979</v>
      </c>
      <c r="T9" s="4">
        <v>1784</v>
      </c>
      <c r="U9" s="4">
        <v>230</v>
      </c>
      <c r="V9" s="4">
        <v>1783</v>
      </c>
      <c r="W9" s="4">
        <v>140</v>
      </c>
      <c r="X9" s="4">
        <v>1158</v>
      </c>
      <c r="Y9" s="4">
        <v>703</v>
      </c>
      <c r="Z9" s="4">
        <v>363</v>
      </c>
      <c r="AA9" s="4">
        <v>171</v>
      </c>
      <c r="AB9" s="4">
        <v>22942</v>
      </c>
      <c r="AC9" s="4">
        <v>245</v>
      </c>
      <c r="AD9" s="4">
        <v>2960</v>
      </c>
      <c r="AE9" s="4">
        <v>186</v>
      </c>
      <c r="AF9" s="4">
        <v>20615</v>
      </c>
      <c r="AG9" s="4">
        <v>13559</v>
      </c>
      <c r="AH9" s="4">
        <v>670</v>
      </c>
      <c r="AI9" s="4">
        <v>7054</v>
      </c>
      <c r="AJ9" s="4">
        <v>33</v>
      </c>
      <c r="AK9" s="4">
        <v>1127</v>
      </c>
      <c r="AL9" s="4">
        <v>7539</v>
      </c>
      <c r="AM9" s="4">
        <v>1349</v>
      </c>
      <c r="AN9" s="4">
        <v>7104</v>
      </c>
      <c r="AO9" s="4" t="s">
        <v>47</v>
      </c>
      <c r="AP9" s="4">
        <v>187998</v>
      </c>
      <c r="AQ9" s="4">
        <v>13638</v>
      </c>
    </row>
    <row r="10" spans="1:43" x14ac:dyDescent="0.25">
      <c r="A10" s="6" t="s">
        <v>65</v>
      </c>
      <c r="B10" s="4">
        <v>525</v>
      </c>
      <c r="C10" s="4">
        <v>231</v>
      </c>
      <c r="D10" s="4">
        <v>5749</v>
      </c>
      <c r="E10" s="4">
        <v>2380</v>
      </c>
      <c r="F10" s="4">
        <v>1501</v>
      </c>
      <c r="G10" s="4">
        <v>11573</v>
      </c>
      <c r="H10" s="4">
        <v>94</v>
      </c>
      <c r="I10" s="4">
        <v>2510</v>
      </c>
      <c r="J10" s="4">
        <v>1198</v>
      </c>
      <c r="K10" s="4">
        <v>106</v>
      </c>
      <c r="L10" s="4">
        <v>3020</v>
      </c>
      <c r="M10" s="4">
        <v>21</v>
      </c>
      <c r="N10" s="4">
        <v>2472</v>
      </c>
      <c r="O10" s="4">
        <v>1789</v>
      </c>
      <c r="P10" s="4">
        <v>1552</v>
      </c>
      <c r="Q10" s="4">
        <v>509</v>
      </c>
      <c r="R10" s="4">
        <v>52692</v>
      </c>
      <c r="S10" s="4">
        <v>5777</v>
      </c>
      <c r="T10" s="4">
        <v>1905</v>
      </c>
      <c r="U10" s="4">
        <v>264</v>
      </c>
      <c r="V10" s="4">
        <v>2070</v>
      </c>
      <c r="W10" s="4">
        <v>163</v>
      </c>
      <c r="X10" s="4">
        <v>1283</v>
      </c>
      <c r="Y10" s="4">
        <v>777</v>
      </c>
      <c r="Z10" s="4">
        <v>419</v>
      </c>
      <c r="AA10" s="4">
        <v>195</v>
      </c>
      <c r="AB10" s="4">
        <v>25738</v>
      </c>
      <c r="AC10" s="4">
        <v>274</v>
      </c>
      <c r="AD10" s="4">
        <v>3355</v>
      </c>
      <c r="AE10" s="4">
        <v>233</v>
      </c>
      <c r="AF10" s="4">
        <v>23456</v>
      </c>
      <c r="AG10" s="4">
        <v>15071</v>
      </c>
      <c r="AH10" s="4">
        <v>749</v>
      </c>
      <c r="AI10" s="4">
        <v>7957</v>
      </c>
      <c r="AJ10" s="4">
        <v>37</v>
      </c>
      <c r="AK10" s="4">
        <v>1255</v>
      </c>
      <c r="AL10" s="4">
        <v>8148</v>
      </c>
      <c r="AM10" s="4">
        <v>1391</v>
      </c>
      <c r="AN10" s="4">
        <v>7884</v>
      </c>
      <c r="AO10" s="4">
        <v>15012</v>
      </c>
      <c r="AP10" s="4">
        <v>211335</v>
      </c>
      <c r="AQ10" s="4">
        <v>0</v>
      </c>
    </row>
    <row r="11" spans="1:43" x14ac:dyDescent="0.25">
      <c r="A11" s="6" t="s">
        <v>66</v>
      </c>
      <c r="B11" s="4">
        <v>712</v>
      </c>
      <c r="C11" s="4">
        <v>374</v>
      </c>
      <c r="D11" s="4">
        <v>8261</v>
      </c>
      <c r="E11" s="4">
        <v>3501</v>
      </c>
      <c r="F11" s="4">
        <v>2584</v>
      </c>
      <c r="G11" s="4">
        <v>16171</v>
      </c>
      <c r="H11" s="4">
        <v>116</v>
      </c>
      <c r="I11" s="4">
        <v>4345</v>
      </c>
      <c r="J11" s="4">
        <v>1530</v>
      </c>
      <c r="K11" s="4">
        <v>162</v>
      </c>
      <c r="L11" s="4">
        <v>3650</v>
      </c>
      <c r="M11" s="4">
        <v>34</v>
      </c>
      <c r="N11" s="4">
        <v>3667</v>
      </c>
      <c r="O11" s="4">
        <v>3101</v>
      </c>
      <c r="P11" s="4">
        <v>2555</v>
      </c>
      <c r="Q11" s="4">
        <v>1048</v>
      </c>
      <c r="R11" s="4">
        <v>100946</v>
      </c>
      <c r="S11" s="4">
        <v>9289</v>
      </c>
      <c r="T11" s="4">
        <v>1878</v>
      </c>
      <c r="U11" s="4">
        <v>488</v>
      </c>
      <c r="V11" s="4">
        <v>3144</v>
      </c>
      <c r="W11" s="4">
        <v>216</v>
      </c>
      <c r="X11" s="4">
        <v>2182</v>
      </c>
      <c r="Y11" s="4">
        <v>1350</v>
      </c>
      <c r="Z11" s="4">
        <v>687</v>
      </c>
      <c r="AA11" s="4">
        <v>320</v>
      </c>
      <c r="AB11" s="4">
        <v>44217</v>
      </c>
      <c r="AC11" s="4">
        <v>649</v>
      </c>
      <c r="AD11" s="4">
        <v>5553</v>
      </c>
      <c r="AE11" s="4">
        <v>352</v>
      </c>
      <c r="AF11" s="4">
        <v>38830</v>
      </c>
      <c r="AG11" s="4">
        <v>22730</v>
      </c>
      <c r="AH11" s="4">
        <v>1260</v>
      </c>
      <c r="AI11" s="4">
        <v>12330</v>
      </c>
      <c r="AJ11" s="4">
        <v>103</v>
      </c>
      <c r="AK11" s="4">
        <v>1837</v>
      </c>
      <c r="AL11" s="4">
        <v>10772</v>
      </c>
      <c r="AM11" s="4">
        <v>939</v>
      </c>
      <c r="AN11" s="4">
        <v>11054</v>
      </c>
      <c r="AO11" s="4">
        <v>25078</v>
      </c>
      <c r="AP11" s="4">
        <v>348015</v>
      </c>
      <c r="AQ11" s="4">
        <v>0</v>
      </c>
    </row>
    <row r="12" spans="1:43" x14ac:dyDescent="0.25">
      <c r="A12" s="6" t="s">
        <v>67</v>
      </c>
      <c r="B12" s="4">
        <v>539</v>
      </c>
      <c r="C12" s="4">
        <v>378</v>
      </c>
      <c r="D12" s="4">
        <v>6927</v>
      </c>
      <c r="E12" s="4">
        <v>2996</v>
      </c>
      <c r="F12" s="4">
        <v>2481</v>
      </c>
      <c r="G12" s="4">
        <v>14256</v>
      </c>
      <c r="H12" s="4">
        <v>153</v>
      </c>
      <c r="I12" s="4">
        <v>3793</v>
      </c>
      <c r="J12" s="4">
        <v>1372</v>
      </c>
      <c r="K12" s="4">
        <v>203</v>
      </c>
      <c r="L12" s="4">
        <v>3036</v>
      </c>
      <c r="M12" s="4">
        <v>53</v>
      </c>
      <c r="N12" s="4">
        <v>2798</v>
      </c>
      <c r="O12" s="4">
        <v>2954</v>
      </c>
      <c r="P12" s="4">
        <v>2280</v>
      </c>
      <c r="Q12" s="4">
        <v>1116</v>
      </c>
      <c r="R12" s="4">
        <v>87103</v>
      </c>
      <c r="S12" s="4">
        <v>8234</v>
      </c>
      <c r="T12" s="4">
        <v>1589</v>
      </c>
      <c r="U12" s="4">
        <v>531</v>
      </c>
      <c r="V12" s="4">
        <v>2921</v>
      </c>
      <c r="W12" s="4">
        <v>240</v>
      </c>
      <c r="X12" s="4">
        <v>2080</v>
      </c>
      <c r="Y12" s="4">
        <v>1339</v>
      </c>
      <c r="Z12" s="4">
        <v>735</v>
      </c>
      <c r="AA12" s="4">
        <v>357</v>
      </c>
      <c r="AB12" s="4">
        <v>38530</v>
      </c>
      <c r="AC12" s="4">
        <v>611</v>
      </c>
      <c r="AD12" s="4">
        <v>4838</v>
      </c>
      <c r="AE12" s="4">
        <v>383</v>
      </c>
      <c r="AF12" s="4">
        <v>36122</v>
      </c>
      <c r="AG12" s="4">
        <v>19244</v>
      </c>
      <c r="AH12" s="4">
        <v>1371</v>
      </c>
      <c r="AI12" s="4">
        <v>10835</v>
      </c>
      <c r="AJ12" s="4">
        <v>93</v>
      </c>
      <c r="AK12" s="4">
        <v>1558</v>
      </c>
      <c r="AL12" s="4">
        <v>8686</v>
      </c>
      <c r="AM12" s="4">
        <v>750</v>
      </c>
      <c r="AN12" s="4">
        <v>8601</v>
      </c>
      <c r="AO12" s="4">
        <v>18902</v>
      </c>
      <c r="AP12" s="4">
        <v>300988</v>
      </c>
      <c r="AQ12" s="4">
        <v>0</v>
      </c>
    </row>
    <row r="13" spans="1:43" x14ac:dyDescent="0.25">
      <c r="A13" s="6" t="s">
        <v>68</v>
      </c>
      <c r="B13" s="4">
        <v>500</v>
      </c>
      <c r="C13" s="4">
        <v>322</v>
      </c>
      <c r="D13" s="4">
        <v>5856</v>
      </c>
      <c r="E13" s="4">
        <v>2666</v>
      </c>
      <c r="F13" s="4">
        <v>2046</v>
      </c>
      <c r="G13" s="4">
        <v>13159</v>
      </c>
      <c r="H13" s="4">
        <v>146</v>
      </c>
      <c r="I13" s="4">
        <v>3463</v>
      </c>
      <c r="J13" s="4">
        <v>1280</v>
      </c>
      <c r="K13" s="4">
        <v>156</v>
      </c>
      <c r="L13" s="4">
        <v>2383</v>
      </c>
      <c r="M13" s="4">
        <v>45</v>
      </c>
      <c r="N13" s="4">
        <v>2547</v>
      </c>
      <c r="O13" s="4">
        <v>2662</v>
      </c>
      <c r="P13" s="4">
        <v>2233</v>
      </c>
      <c r="Q13" s="4">
        <v>1005</v>
      </c>
      <c r="R13" s="4">
        <v>85475</v>
      </c>
      <c r="S13" s="4">
        <v>7501</v>
      </c>
      <c r="T13" s="4">
        <v>1426</v>
      </c>
      <c r="U13" s="4">
        <v>491</v>
      </c>
      <c r="V13" s="4">
        <v>2559</v>
      </c>
      <c r="W13" s="4">
        <v>252</v>
      </c>
      <c r="X13" s="4">
        <v>1924</v>
      </c>
      <c r="Y13" s="4">
        <v>1137</v>
      </c>
      <c r="Z13" s="4">
        <v>663</v>
      </c>
      <c r="AA13" s="4">
        <v>346</v>
      </c>
      <c r="AB13" s="4">
        <v>33254</v>
      </c>
      <c r="AC13" s="4">
        <v>600</v>
      </c>
      <c r="AD13" s="4">
        <v>4230</v>
      </c>
      <c r="AE13" s="4">
        <v>321</v>
      </c>
      <c r="AF13" s="4">
        <v>34217</v>
      </c>
      <c r="AG13" s="4">
        <v>16415</v>
      </c>
      <c r="AH13" s="4">
        <v>1286</v>
      </c>
      <c r="AI13" s="4">
        <v>9481</v>
      </c>
      <c r="AJ13" s="4">
        <v>103</v>
      </c>
      <c r="AK13" s="4">
        <v>1562</v>
      </c>
      <c r="AL13" s="4">
        <v>7498</v>
      </c>
      <c r="AM13" s="4">
        <v>711</v>
      </c>
      <c r="AN13" s="4">
        <v>7800</v>
      </c>
      <c r="AO13" s="4">
        <v>16263</v>
      </c>
      <c r="AP13" s="4">
        <v>275984</v>
      </c>
      <c r="AQ13" s="4">
        <v>0</v>
      </c>
    </row>
    <row r="14" spans="1:43" x14ac:dyDescent="0.25">
      <c r="A14" s="6" t="s">
        <v>69</v>
      </c>
      <c r="B14" s="4">
        <v>431</v>
      </c>
      <c r="C14" s="4">
        <v>265</v>
      </c>
      <c r="D14" s="4">
        <v>4332</v>
      </c>
      <c r="E14" s="4">
        <v>2489</v>
      </c>
      <c r="F14" s="4">
        <v>2140</v>
      </c>
      <c r="G14" s="4">
        <v>9934</v>
      </c>
      <c r="H14" s="4">
        <v>131</v>
      </c>
      <c r="I14" s="4">
        <v>2578</v>
      </c>
      <c r="J14" s="4">
        <v>1004</v>
      </c>
      <c r="K14" s="4">
        <v>146</v>
      </c>
      <c r="L14" s="4">
        <v>1665</v>
      </c>
      <c r="M14" s="4">
        <v>41</v>
      </c>
      <c r="N14" s="4">
        <v>2110</v>
      </c>
      <c r="O14" s="4">
        <v>2262</v>
      </c>
      <c r="P14" s="4">
        <v>2274</v>
      </c>
      <c r="Q14" s="4">
        <v>1052</v>
      </c>
      <c r="R14" s="4">
        <v>65944</v>
      </c>
      <c r="S14" s="4">
        <v>6551</v>
      </c>
      <c r="T14" s="4">
        <v>1257</v>
      </c>
      <c r="U14" s="4">
        <v>423</v>
      </c>
      <c r="V14" s="4">
        <v>2029</v>
      </c>
      <c r="W14" s="4">
        <v>203</v>
      </c>
      <c r="X14" s="4">
        <v>1759</v>
      </c>
      <c r="Y14" s="4">
        <v>1045</v>
      </c>
      <c r="Z14" s="4">
        <v>619</v>
      </c>
      <c r="AA14" s="4">
        <v>355</v>
      </c>
      <c r="AB14" s="4">
        <v>25717</v>
      </c>
      <c r="AC14" s="4">
        <v>611</v>
      </c>
      <c r="AD14" s="4">
        <v>3859</v>
      </c>
      <c r="AE14" s="4">
        <v>309</v>
      </c>
      <c r="AF14" s="4">
        <v>29301</v>
      </c>
      <c r="AG14" s="4">
        <v>12942</v>
      </c>
      <c r="AH14" s="4">
        <v>1111</v>
      </c>
      <c r="AI14" s="4">
        <v>7284</v>
      </c>
      <c r="AJ14" s="4">
        <v>83</v>
      </c>
      <c r="AK14" s="4">
        <v>1257</v>
      </c>
      <c r="AL14" s="4">
        <v>6098</v>
      </c>
      <c r="AM14" s="4">
        <v>586</v>
      </c>
      <c r="AN14" s="4">
        <v>6431</v>
      </c>
      <c r="AO14" s="4">
        <v>12429</v>
      </c>
      <c r="AP14" s="4">
        <v>221057</v>
      </c>
      <c r="AQ14" s="4">
        <v>0</v>
      </c>
    </row>
    <row r="15" spans="1:43" x14ac:dyDescent="0.25">
      <c r="A15" s="5" t="s">
        <v>70</v>
      </c>
      <c r="B15" s="4">
        <v>108</v>
      </c>
      <c r="C15" s="4">
        <v>108</v>
      </c>
      <c r="D15" s="4">
        <v>1358</v>
      </c>
      <c r="E15" s="4">
        <v>821</v>
      </c>
      <c r="F15" s="4">
        <v>920</v>
      </c>
      <c r="G15" s="4">
        <v>3327</v>
      </c>
      <c r="H15" s="4">
        <v>57</v>
      </c>
      <c r="I15" s="4">
        <v>746</v>
      </c>
      <c r="J15" s="4">
        <v>363</v>
      </c>
      <c r="K15" s="4">
        <v>60</v>
      </c>
      <c r="L15" s="4">
        <v>465</v>
      </c>
      <c r="M15" s="4">
        <v>12</v>
      </c>
      <c r="N15" s="4">
        <v>650</v>
      </c>
      <c r="O15" s="4">
        <v>853</v>
      </c>
      <c r="P15" s="4">
        <v>987</v>
      </c>
      <c r="Q15" s="4">
        <v>569</v>
      </c>
      <c r="R15" s="4">
        <v>21800</v>
      </c>
      <c r="S15" s="4">
        <v>2381</v>
      </c>
      <c r="T15" s="4">
        <v>427</v>
      </c>
      <c r="U15" s="4">
        <v>175</v>
      </c>
      <c r="V15" s="4">
        <v>691</v>
      </c>
      <c r="W15" s="4">
        <v>73</v>
      </c>
      <c r="X15" s="4">
        <v>574</v>
      </c>
      <c r="Y15" s="4">
        <v>428</v>
      </c>
      <c r="Z15" s="4">
        <v>275</v>
      </c>
      <c r="AA15" s="4">
        <v>101</v>
      </c>
      <c r="AB15" s="4">
        <v>7566</v>
      </c>
      <c r="AC15" s="4">
        <v>366</v>
      </c>
      <c r="AD15" s="4">
        <v>1468</v>
      </c>
      <c r="AE15" s="4">
        <v>101</v>
      </c>
      <c r="AF15" s="4">
        <v>8243</v>
      </c>
      <c r="AG15" s="4">
        <v>4298</v>
      </c>
      <c r="AH15" s="4">
        <v>348</v>
      </c>
      <c r="AI15" s="4">
        <v>2527</v>
      </c>
      <c r="AJ15" s="4">
        <v>31</v>
      </c>
      <c r="AK15" s="4">
        <v>449</v>
      </c>
      <c r="AL15" s="4">
        <v>2333</v>
      </c>
      <c r="AM15" s="4">
        <v>176</v>
      </c>
      <c r="AN15" s="4">
        <v>1994</v>
      </c>
      <c r="AO15" s="4">
        <v>4718</v>
      </c>
      <c r="AP15" s="4">
        <v>72947</v>
      </c>
      <c r="AQ15" s="4">
        <v>0</v>
      </c>
    </row>
    <row r="16" spans="1:43" x14ac:dyDescent="0.25">
      <c r="A16" s="6" t="s">
        <v>96</v>
      </c>
      <c r="B16" s="4">
        <v>1</v>
      </c>
      <c r="C16" s="4">
        <v>1</v>
      </c>
      <c r="D16" s="4">
        <v>13</v>
      </c>
      <c r="E16" s="4">
        <v>4</v>
      </c>
      <c r="F16" s="4">
        <v>3</v>
      </c>
      <c r="G16" s="4">
        <v>28</v>
      </c>
      <c r="H16" s="4">
        <v>0</v>
      </c>
      <c r="I16" s="4">
        <v>8</v>
      </c>
      <c r="J16" s="4">
        <v>1</v>
      </c>
      <c r="K16" s="4">
        <v>1</v>
      </c>
      <c r="L16" s="4">
        <v>6</v>
      </c>
      <c r="M16" s="4">
        <v>0</v>
      </c>
      <c r="N16" s="4">
        <v>6</v>
      </c>
      <c r="O16" s="4">
        <v>7</v>
      </c>
      <c r="P16" s="4">
        <v>6</v>
      </c>
      <c r="Q16" s="4">
        <v>3</v>
      </c>
      <c r="R16" s="4">
        <v>185</v>
      </c>
      <c r="S16" s="4">
        <v>20</v>
      </c>
      <c r="T16" s="4">
        <v>6</v>
      </c>
      <c r="U16" s="4">
        <v>0</v>
      </c>
      <c r="V16" s="4">
        <v>10</v>
      </c>
      <c r="W16" s="4">
        <v>0</v>
      </c>
      <c r="X16" s="4">
        <v>3</v>
      </c>
      <c r="Y16" s="4">
        <v>2</v>
      </c>
      <c r="Z16" s="4">
        <v>1</v>
      </c>
      <c r="AA16" s="4">
        <v>2</v>
      </c>
      <c r="AB16" s="4">
        <v>71</v>
      </c>
      <c r="AC16" s="4">
        <v>3</v>
      </c>
      <c r="AD16" s="4">
        <v>10</v>
      </c>
      <c r="AE16" s="4">
        <v>1</v>
      </c>
      <c r="AF16" s="4">
        <v>67</v>
      </c>
      <c r="AG16" s="4">
        <v>34</v>
      </c>
      <c r="AH16" s="4">
        <v>5</v>
      </c>
      <c r="AI16" s="4">
        <v>22</v>
      </c>
      <c r="AJ16" s="4">
        <v>2</v>
      </c>
      <c r="AK16" s="4">
        <v>7</v>
      </c>
      <c r="AL16" s="4">
        <v>24</v>
      </c>
      <c r="AM16" s="4">
        <v>4</v>
      </c>
      <c r="AN16" s="4">
        <v>20</v>
      </c>
      <c r="AO16" s="4">
        <v>101</v>
      </c>
      <c r="AP16" s="4">
        <v>688</v>
      </c>
      <c r="AQ16" s="4">
        <v>0</v>
      </c>
    </row>
    <row r="17" spans="1:43" x14ac:dyDescent="0.2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row>
    <row r="18" spans="1:43" x14ac:dyDescent="0.25">
      <c r="A18" s="6" t="s">
        <v>97</v>
      </c>
      <c r="B18" s="4">
        <v>38</v>
      </c>
      <c r="C18" s="4">
        <v>40</v>
      </c>
      <c r="D18" s="4">
        <v>38</v>
      </c>
      <c r="E18" s="4">
        <v>39</v>
      </c>
      <c r="F18" s="4">
        <v>41</v>
      </c>
      <c r="G18" s="4">
        <v>39</v>
      </c>
      <c r="H18" s="4">
        <v>43</v>
      </c>
      <c r="I18" s="4">
        <v>39</v>
      </c>
      <c r="J18" s="4">
        <v>39</v>
      </c>
      <c r="K18" s="4">
        <v>42</v>
      </c>
      <c r="L18" s="4">
        <v>36</v>
      </c>
      <c r="M18" s="4">
        <v>44</v>
      </c>
      <c r="N18" s="4">
        <v>38</v>
      </c>
      <c r="O18" s="4">
        <v>41</v>
      </c>
      <c r="P18" s="4">
        <v>42</v>
      </c>
      <c r="Q18" s="4">
        <v>44</v>
      </c>
      <c r="R18" s="4">
        <v>40</v>
      </c>
      <c r="S18" s="4">
        <v>40</v>
      </c>
      <c r="T18" s="4">
        <v>37</v>
      </c>
      <c r="U18" s="4">
        <v>42</v>
      </c>
      <c r="V18" s="4">
        <v>39</v>
      </c>
      <c r="W18" s="4">
        <v>43</v>
      </c>
      <c r="X18" s="4">
        <v>41</v>
      </c>
      <c r="Y18" s="4">
        <v>41</v>
      </c>
      <c r="Z18" s="4">
        <v>42</v>
      </c>
      <c r="AA18" s="4">
        <v>44</v>
      </c>
      <c r="AB18" s="4">
        <v>39</v>
      </c>
      <c r="AC18" s="4">
        <v>45</v>
      </c>
      <c r="AD18" s="4">
        <v>40</v>
      </c>
      <c r="AE18" s="4">
        <v>41</v>
      </c>
      <c r="AF18" s="4">
        <v>41</v>
      </c>
      <c r="AG18" s="4">
        <v>38</v>
      </c>
      <c r="AH18" s="4">
        <v>42</v>
      </c>
      <c r="AI18" s="4">
        <v>39</v>
      </c>
      <c r="AJ18" s="4">
        <v>43</v>
      </c>
      <c r="AK18" s="4">
        <v>40</v>
      </c>
      <c r="AL18" s="4">
        <v>38</v>
      </c>
      <c r="AM18" s="4">
        <v>34</v>
      </c>
      <c r="AN18" s="4">
        <v>38</v>
      </c>
      <c r="AO18" s="4">
        <v>37</v>
      </c>
      <c r="AP18" s="4">
        <v>39</v>
      </c>
      <c r="AQ18" s="4"/>
    </row>
    <row r="19" spans="1:43" x14ac:dyDescent="0.2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row>
    <row r="20" spans="1:43" x14ac:dyDescent="0.25">
      <c r="A20" s="6" t="s">
        <v>53</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row>
    <row r="21" spans="1:43" x14ac:dyDescent="0.25">
      <c r="A21" s="5" t="s">
        <v>63</v>
      </c>
      <c r="B21" s="7">
        <v>1.9176136363636364E-2</v>
      </c>
      <c r="C21" s="7">
        <v>1.1911852293031567E-2</v>
      </c>
      <c r="D21" s="7">
        <v>2.0064007877892663E-2</v>
      </c>
      <c r="E21" s="7">
        <v>2.0798276906508716E-2</v>
      </c>
      <c r="F21" s="7">
        <v>1.9014989293361883E-2</v>
      </c>
      <c r="G21" s="15">
        <v>2.0920991117344554E-2</v>
      </c>
      <c r="H21" s="7">
        <v>1.4347202295552367E-2</v>
      </c>
      <c r="I21" s="7">
        <v>1.5478988706071204E-2</v>
      </c>
      <c r="J21" s="7">
        <v>2.3858921161825725E-2</v>
      </c>
      <c r="K21" s="7">
        <v>1.4388489208633094E-2</v>
      </c>
      <c r="L21" s="7">
        <v>2.5588752196836557E-2</v>
      </c>
      <c r="M21" s="7" t="s">
        <v>47</v>
      </c>
      <c r="N21" s="7">
        <v>1.9578947368421053E-2</v>
      </c>
      <c r="O21" s="7">
        <v>1.4308776049310244E-2</v>
      </c>
      <c r="P21" s="7">
        <v>1.5310843778918146E-2</v>
      </c>
      <c r="Q21" s="7">
        <v>1.6974726518294982E-2</v>
      </c>
      <c r="R21" s="7">
        <v>1.4446631010877833E-2</v>
      </c>
      <c r="S21" s="7">
        <v>2.0073956682514528E-2</v>
      </c>
      <c r="T21" s="7">
        <v>1.4255419415645617E-2</v>
      </c>
      <c r="U21" s="7">
        <v>1.433389544688027E-2</v>
      </c>
      <c r="V21" s="7">
        <v>2.1379618593563767E-2</v>
      </c>
      <c r="W21" s="7">
        <v>2.0052310374891021E-2</v>
      </c>
      <c r="X21" s="7">
        <v>1.2748597654258032E-2</v>
      </c>
      <c r="Y21" s="7">
        <v>1.217505758473182E-2</v>
      </c>
      <c r="Z21" s="7">
        <v>1.6475433951162105E-2</v>
      </c>
      <c r="AA21" s="7">
        <v>1.4319809069212411E-2</v>
      </c>
      <c r="AB21" s="7">
        <v>1.5968656656748129E-2</v>
      </c>
      <c r="AC21" s="7">
        <v>9.3127809890815663E-3</v>
      </c>
      <c r="AD21" s="7">
        <v>1.69433363359499E-2</v>
      </c>
      <c r="AE21" s="7">
        <v>2.7647058823529413E-2</v>
      </c>
      <c r="AF21" s="7">
        <v>1.6688597006508613E-2</v>
      </c>
      <c r="AG21" s="7">
        <v>1.666409504706064E-2</v>
      </c>
      <c r="AH21" s="7">
        <v>1.2887438825448613E-2</v>
      </c>
      <c r="AI21" s="7">
        <v>1.7903878182250772E-2</v>
      </c>
      <c r="AJ21" s="7">
        <v>8.8495575221238937E-3</v>
      </c>
      <c r="AK21" s="7">
        <v>1.6151419558359623E-2</v>
      </c>
      <c r="AL21" s="7">
        <v>1.3981037213893798E-2</v>
      </c>
      <c r="AM21" s="7">
        <v>9.2165898617511521E-3</v>
      </c>
      <c r="AN21" s="7">
        <v>1.7814726840855107E-2</v>
      </c>
      <c r="AO21" s="7" t="s">
        <v>47</v>
      </c>
      <c r="AP21" s="7">
        <v>1.6308016553297174E-2</v>
      </c>
      <c r="AQ21" s="4"/>
    </row>
    <row r="22" spans="1:43" x14ac:dyDescent="0.25">
      <c r="A22" s="6" t="s">
        <v>64</v>
      </c>
      <c r="B22" s="7">
        <v>0.16725852272727273</v>
      </c>
      <c r="C22" s="7">
        <v>0.12567004169148302</v>
      </c>
      <c r="D22" s="7">
        <v>0.15685007385524372</v>
      </c>
      <c r="E22" s="7">
        <v>0.13939557111126069</v>
      </c>
      <c r="F22" s="7">
        <v>0.10955032119914347</v>
      </c>
      <c r="G22" s="15">
        <v>0.14815626460963066</v>
      </c>
      <c r="H22" s="7">
        <v>0.12051649928263988</v>
      </c>
      <c r="I22" s="7">
        <v>0.12841827667259073</v>
      </c>
      <c r="J22" s="7">
        <v>0.15367516301126261</v>
      </c>
      <c r="K22" s="7">
        <v>0.11270983213429256</v>
      </c>
      <c r="L22" s="7">
        <v>0.18671353251318101</v>
      </c>
      <c r="M22" s="7" t="s">
        <v>47</v>
      </c>
      <c r="N22" s="7">
        <v>0.15389473684210525</v>
      </c>
      <c r="O22" s="7">
        <v>0.11696507191077193</v>
      </c>
      <c r="P22" s="7">
        <v>0.11525195591823</v>
      </c>
      <c r="Q22" s="7">
        <v>7.9026782346284422E-2</v>
      </c>
      <c r="R22" s="7">
        <v>0.11278416979560299</v>
      </c>
      <c r="S22" s="7">
        <v>0.12524840892511258</v>
      </c>
      <c r="T22" s="7">
        <v>0.21017907634307256</v>
      </c>
      <c r="U22" s="7">
        <v>9.6964586846543008E-2</v>
      </c>
      <c r="V22" s="7">
        <v>0.13282181168057211</v>
      </c>
      <c r="W22" s="7">
        <v>0.12205754141238012</v>
      </c>
      <c r="X22" s="7">
        <v>0.11810300866904641</v>
      </c>
      <c r="Y22" s="7">
        <v>0.11566304705495228</v>
      </c>
      <c r="Z22" s="7">
        <v>0.10679611650485436</v>
      </c>
      <c r="AA22" s="7">
        <v>0.10202863961813842</v>
      </c>
      <c r="AB22" s="7">
        <v>0.13102751109410427</v>
      </c>
      <c r="AC22" s="7">
        <v>7.8676942838792549E-2</v>
      </c>
      <c r="AD22" s="7">
        <v>0.1269677862137005</v>
      </c>
      <c r="AE22" s="7">
        <v>0.10941176470588235</v>
      </c>
      <c r="AF22" s="7">
        <v>0.12109659531473954</v>
      </c>
      <c r="AG22" s="7">
        <v>0.14943681530627989</v>
      </c>
      <c r="AH22" s="7">
        <v>0.10929853181076672</v>
      </c>
      <c r="AI22" s="7">
        <v>0.13986041716234435</v>
      </c>
      <c r="AJ22" s="7">
        <v>7.3008849557522126E-2</v>
      </c>
      <c r="AK22" s="7">
        <v>0.14220820189274447</v>
      </c>
      <c r="AL22" s="7">
        <v>0.17307559861337496</v>
      </c>
      <c r="AM22" s="7">
        <v>0.29602808865481678</v>
      </c>
      <c r="AN22" s="7">
        <v>0.16225105061209574</v>
      </c>
      <c r="AO22" s="7" t="s">
        <v>47</v>
      </c>
      <c r="AP22" s="7">
        <v>0.13137397677451093</v>
      </c>
      <c r="AQ22" s="4"/>
    </row>
    <row r="23" spans="1:43" x14ac:dyDescent="0.25">
      <c r="A23" s="6" t="s">
        <v>65</v>
      </c>
      <c r="B23" s="7">
        <v>0.18643465909090909</v>
      </c>
      <c r="C23" s="7">
        <v>0.13758189398451459</v>
      </c>
      <c r="D23" s="7">
        <v>0.17691408173313639</v>
      </c>
      <c r="E23" s="7">
        <v>0.1601938480177694</v>
      </c>
      <c r="F23" s="7">
        <v>0.12856531049250536</v>
      </c>
      <c r="G23" s="15">
        <v>0.16907725572697521</v>
      </c>
      <c r="H23" s="7">
        <v>0.13486370157819225</v>
      </c>
      <c r="I23" s="7">
        <v>0.14389726537866193</v>
      </c>
      <c r="J23" s="7">
        <v>0.17753408417308833</v>
      </c>
      <c r="K23" s="7">
        <v>0.12709832134292565</v>
      </c>
      <c r="L23" s="7">
        <v>0.21230228471001758</v>
      </c>
      <c r="M23" s="7">
        <v>0.10194174757281553</v>
      </c>
      <c r="N23" s="7">
        <v>0.17347368421052631</v>
      </c>
      <c r="O23" s="7">
        <v>0.13127384796008218</v>
      </c>
      <c r="P23" s="7">
        <v>0.13056279969714815</v>
      </c>
      <c r="Q23" s="7">
        <v>9.6001508864579407E-2</v>
      </c>
      <c r="R23" s="7">
        <v>0.12723080080648083</v>
      </c>
      <c r="S23" s="7">
        <v>0.1453223656076271</v>
      </c>
      <c r="T23" s="7">
        <v>0.22443449575871818</v>
      </c>
      <c r="U23" s="7">
        <v>0.11129848229342328</v>
      </c>
      <c r="V23" s="7">
        <v>0.15420143027413588</v>
      </c>
      <c r="W23" s="7">
        <v>0.14210985178727115</v>
      </c>
      <c r="X23" s="7">
        <v>0.13085160632330445</v>
      </c>
      <c r="Y23" s="7">
        <v>0.12783810463968412</v>
      </c>
      <c r="Z23" s="7">
        <v>0.12327155045601648</v>
      </c>
      <c r="AA23" s="7">
        <v>0.11634844868735084</v>
      </c>
      <c r="AB23" s="7">
        <v>0.14699616775085239</v>
      </c>
      <c r="AC23" s="7">
        <v>8.7989723827874122E-2</v>
      </c>
      <c r="AD23" s="7">
        <v>0.14391112254965041</v>
      </c>
      <c r="AE23" s="7">
        <v>0.13705882352941176</v>
      </c>
      <c r="AF23" s="7">
        <v>0.13778519232124814</v>
      </c>
      <c r="AG23" s="7">
        <v>0.16610091035334054</v>
      </c>
      <c r="AH23" s="7">
        <v>0.12218597063621534</v>
      </c>
      <c r="AI23" s="7">
        <v>0.15776429534459513</v>
      </c>
      <c r="AJ23" s="7">
        <v>8.185840707964602E-2</v>
      </c>
      <c r="AK23" s="7">
        <v>0.1583596214511041</v>
      </c>
      <c r="AL23" s="7">
        <v>0.18705663582726875</v>
      </c>
      <c r="AM23" s="7">
        <v>0.30524467851656789</v>
      </c>
      <c r="AN23" s="7">
        <v>0.18006577745295085</v>
      </c>
      <c r="AO23" s="7">
        <v>0.16228662854177703</v>
      </c>
      <c r="AP23" s="7">
        <v>0.14768199332780813</v>
      </c>
      <c r="AQ23" s="4"/>
    </row>
    <row r="24" spans="1:43" x14ac:dyDescent="0.25">
      <c r="A24" s="6" t="s">
        <v>66</v>
      </c>
      <c r="B24" s="7">
        <v>0.25284090909090912</v>
      </c>
      <c r="C24" s="7">
        <v>0.2227516378796903</v>
      </c>
      <c r="D24" s="7">
        <v>0.25421590349581485</v>
      </c>
      <c r="E24" s="7">
        <v>0.23564649660092885</v>
      </c>
      <c r="F24" s="7">
        <v>0.22132762312633833</v>
      </c>
      <c r="G24" s="15">
        <v>0.23625233754090696</v>
      </c>
      <c r="H24" s="7">
        <v>0.16642754662840745</v>
      </c>
      <c r="I24" s="7">
        <v>0.24909705899214585</v>
      </c>
      <c r="J24" s="7">
        <v>0.22673384706579727</v>
      </c>
      <c r="K24" s="7">
        <v>0.19424460431654678</v>
      </c>
      <c r="L24" s="7">
        <v>0.25659050966608082</v>
      </c>
      <c r="M24" s="7">
        <v>0.1650485436893204</v>
      </c>
      <c r="N24" s="7">
        <v>0.25733333333333336</v>
      </c>
      <c r="O24" s="7">
        <v>0.22754622835339008</v>
      </c>
      <c r="P24" s="7">
        <v>0.2149406915117355</v>
      </c>
      <c r="Q24" s="7">
        <v>0.19766125990192379</v>
      </c>
      <c r="R24" s="7">
        <v>0.24374554805683998</v>
      </c>
      <c r="S24" s="7">
        <v>0.23366789927804191</v>
      </c>
      <c r="T24" s="7">
        <v>0.22125353440150802</v>
      </c>
      <c r="U24" s="7">
        <v>0.20573355817875211</v>
      </c>
      <c r="V24" s="7">
        <v>0.23420738974970204</v>
      </c>
      <c r="W24" s="7">
        <v>0.18831734960767219</v>
      </c>
      <c r="X24" s="7">
        <v>0.2225395206527282</v>
      </c>
      <c r="Y24" s="7">
        <v>0.22211253701875616</v>
      </c>
      <c r="Z24" s="7">
        <v>0.20211827007943514</v>
      </c>
      <c r="AA24" s="7">
        <v>0.1909307875894988</v>
      </c>
      <c r="AB24" s="7">
        <v>0.25253436745044061</v>
      </c>
      <c r="AC24" s="7">
        <v>0.20841361592806679</v>
      </c>
      <c r="AD24" s="7">
        <v>0.23819328271779694</v>
      </c>
      <c r="AE24" s="7">
        <v>0.20705882352941177</v>
      </c>
      <c r="AF24" s="7">
        <v>0.22809511501680022</v>
      </c>
      <c r="AG24" s="7">
        <v>0.25051248705005841</v>
      </c>
      <c r="AH24" s="7">
        <v>0.20554649265905384</v>
      </c>
      <c r="AI24" s="7">
        <v>0.2444682369735903</v>
      </c>
      <c r="AJ24" s="7">
        <v>0.22787610619469026</v>
      </c>
      <c r="AK24" s="7">
        <v>0.2317981072555205</v>
      </c>
      <c r="AL24" s="7">
        <v>0.24729676989829885</v>
      </c>
      <c r="AM24" s="7">
        <v>0.20605661619486504</v>
      </c>
      <c r="AN24" s="7">
        <v>0.25246665448565686</v>
      </c>
      <c r="AO24" s="7">
        <v>0.27110472092796989</v>
      </c>
      <c r="AP24" s="7">
        <v>0.24319468572634509</v>
      </c>
      <c r="AQ24" s="4"/>
    </row>
    <row r="25" spans="1:43" x14ac:dyDescent="0.25">
      <c r="A25" s="6" t="s">
        <v>67</v>
      </c>
      <c r="B25" s="7">
        <v>0.19140625</v>
      </c>
      <c r="C25" s="7">
        <v>0.22513400833829661</v>
      </c>
      <c r="D25" s="7">
        <v>0.21316469719350073</v>
      </c>
      <c r="E25" s="7">
        <v>0.20165578515178031</v>
      </c>
      <c r="F25" s="7">
        <v>0.21250535331905782</v>
      </c>
      <c r="G25" s="15">
        <v>0.20827489481065919</v>
      </c>
      <c r="H25" s="7">
        <v>0.21951219512195122</v>
      </c>
      <c r="I25" s="7">
        <v>0.21745112652640028</v>
      </c>
      <c r="J25" s="7">
        <v>0.2033195020746888</v>
      </c>
      <c r="K25" s="7">
        <v>0.24340527577937651</v>
      </c>
      <c r="L25" s="7">
        <v>0.21342706502636205</v>
      </c>
      <c r="M25" s="7">
        <v>0.25728155339805825</v>
      </c>
      <c r="N25" s="7">
        <v>0.19635087719298244</v>
      </c>
      <c r="O25" s="7">
        <v>0.21675961256237158</v>
      </c>
      <c r="P25" s="7">
        <v>0.19180617481282072</v>
      </c>
      <c r="Q25" s="7">
        <v>0.2104866088268578</v>
      </c>
      <c r="R25" s="7">
        <v>0.21032005698487244</v>
      </c>
      <c r="S25" s="7">
        <v>0.2071290217090534</v>
      </c>
      <c r="T25" s="7">
        <v>0.18720546654099907</v>
      </c>
      <c r="U25" s="7">
        <v>0.22386172006745361</v>
      </c>
      <c r="V25" s="7">
        <v>0.21759535160905841</v>
      </c>
      <c r="W25" s="7">
        <v>0.2092414995640802</v>
      </c>
      <c r="X25" s="7">
        <v>0.21213666496685366</v>
      </c>
      <c r="Y25" s="7">
        <v>0.22030273116156632</v>
      </c>
      <c r="Z25" s="7">
        <v>0.21624007060900266</v>
      </c>
      <c r="AA25" s="7">
        <v>0.21300715990453462</v>
      </c>
      <c r="AB25" s="7">
        <v>0.22005448533065286</v>
      </c>
      <c r="AC25" s="7">
        <v>0.1962106615285806</v>
      </c>
      <c r="AD25" s="7">
        <v>0.20752369922360914</v>
      </c>
      <c r="AE25" s="7">
        <v>0.22529411764705881</v>
      </c>
      <c r="AF25" s="7">
        <v>0.21218778636716087</v>
      </c>
      <c r="AG25" s="7">
        <v>0.21209249013600193</v>
      </c>
      <c r="AH25" s="7">
        <v>0.2236541598694943</v>
      </c>
      <c r="AI25" s="7">
        <v>0.21482671107938775</v>
      </c>
      <c r="AJ25" s="7">
        <v>0.20575221238938052</v>
      </c>
      <c r="AK25" s="7">
        <v>0.19659305993690851</v>
      </c>
      <c r="AL25" s="7">
        <v>0.19940769990128332</v>
      </c>
      <c r="AM25" s="7">
        <v>0.16458196181698487</v>
      </c>
      <c r="AN25" s="7">
        <v>0.19644162251050612</v>
      </c>
      <c r="AO25" s="7">
        <v>0.2043393187247981</v>
      </c>
      <c r="AP25" s="7">
        <v>0.21033197439018766</v>
      </c>
      <c r="AQ25" s="4"/>
    </row>
    <row r="26" spans="1:43" x14ac:dyDescent="0.25">
      <c r="A26" s="6" t="s">
        <v>68</v>
      </c>
      <c r="B26" s="7">
        <v>0.17755681818181818</v>
      </c>
      <c r="C26" s="7">
        <v>0.19178082191780821</v>
      </c>
      <c r="D26" s="7">
        <v>0.18020679468242246</v>
      </c>
      <c r="E26" s="7">
        <v>0.17944403311570303</v>
      </c>
      <c r="F26" s="7">
        <v>0.17524625267665953</v>
      </c>
      <c r="G26" s="15">
        <v>0.19224812996727442</v>
      </c>
      <c r="H26" s="7">
        <v>0.20946915351506457</v>
      </c>
      <c r="I26" s="7">
        <v>0.19853236255231324</v>
      </c>
      <c r="J26" s="7">
        <v>0.1896858328393598</v>
      </c>
      <c r="K26" s="7">
        <v>0.18705035971223022</v>
      </c>
      <c r="L26" s="7">
        <v>0.16752196836555361</v>
      </c>
      <c r="M26" s="7">
        <v>0.21844660194174756</v>
      </c>
      <c r="N26" s="7">
        <v>0.17873684210526317</v>
      </c>
      <c r="O26" s="7">
        <v>0.19533313765776342</v>
      </c>
      <c r="P26" s="7">
        <v>0.18785227559518802</v>
      </c>
      <c r="Q26" s="7">
        <v>0.18955111278762732</v>
      </c>
      <c r="R26" s="7">
        <v>0.20638906663125234</v>
      </c>
      <c r="S26" s="7">
        <v>0.18869016174879882</v>
      </c>
      <c r="T26" s="7">
        <v>0.1680018850141376</v>
      </c>
      <c r="U26" s="7">
        <v>0.2069983136593592</v>
      </c>
      <c r="V26" s="7">
        <v>0.19062872467222886</v>
      </c>
      <c r="W26" s="7">
        <v>0.21970357454228423</v>
      </c>
      <c r="X26" s="7">
        <v>0.19622641509433963</v>
      </c>
      <c r="Y26" s="7">
        <v>0.18706811451135241</v>
      </c>
      <c r="Z26" s="7">
        <v>0.19505736981465135</v>
      </c>
      <c r="AA26" s="7">
        <v>0.2064439140811456</v>
      </c>
      <c r="AB26" s="7">
        <v>0.18992192720439996</v>
      </c>
      <c r="AC26" s="7">
        <v>0.19267822736030829</v>
      </c>
      <c r="AD26" s="7">
        <v>0.18144382962295716</v>
      </c>
      <c r="AE26" s="7">
        <v>0.1888235294117647</v>
      </c>
      <c r="AF26" s="7">
        <v>0.20099743884959703</v>
      </c>
      <c r="AG26" s="7">
        <v>0.18091343928406109</v>
      </c>
      <c r="AH26" s="7">
        <v>0.20978792822185971</v>
      </c>
      <c r="AI26" s="7">
        <v>0.18798080735982234</v>
      </c>
      <c r="AJ26" s="7">
        <v>0.22787610619469026</v>
      </c>
      <c r="AK26" s="7">
        <v>0.19709779179810727</v>
      </c>
      <c r="AL26" s="7">
        <v>0.17213434651851511</v>
      </c>
      <c r="AM26" s="7">
        <v>0.15602369980250164</v>
      </c>
      <c r="AN26" s="7">
        <v>0.17814726840855108</v>
      </c>
      <c r="AO26" s="7">
        <v>0.17581051425359179</v>
      </c>
      <c r="AP26" s="7">
        <v>0.19285904959699904</v>
      </c>
      <c r="AQ26" s="4"/>
    </row>
    <row r="27" spans="1:43" x14ac:dyDescent="0.25">
      <c r="A27" s="6" t="s">
        <v>69</v>
      </c>
      <c r="B27" s="7">
        <v>0.15305397727272727</v>
      </c>
      <c r="C27" s="7">
        <v>0.15783204288266825</v>
      </c>
      <c r="D27" s="7">
        <v>0.13330871491875923</v>
      </c>
      <c r="E27" s="7">
        <v>0.16753045702362523</v>
      </c>
      <c r="F27" s="7">
        <v>0.18329764453961456</v>
      </c>
      <c r="G27" s="15">
        <v>0.14513207106124357</v>
      </c>
      <c r="H27" s="7">
        <v>0.18794835007173602</v>
      </c>
      <c r="I27" s="7">
        <v>0.14779567734907986</v>
      </c>
      <c r="J27" s="7">
        <v>0.14878482513337285</v>
      </c>
      <c r="K27" s="7">
        <v>0.1750599520383693</v>
      </c>
      <c r="L27" s="7">
        <v>0.11704745166959578</v>
      </c>
      <c r="M27" s="7">
        <v>0.19902912621359223</v>
      </c>
      <c r="N27" s="7">
        <v>0.14807017543859649</v>
      </c>
      <c r="O27" s="7">
        <v>0.16598180217199882</v>
      </c>
      <c r="P27" s="7">
        <v>0.19130142172120804</v>
      </c>
      <c r="Q27" s="7">
        <v>0.1984156921916258</v>
      </c>
      <c r="R27" s="7">
        <v>0.15922925545400765</v>
      </c>
      <c r="S27" s="7">
        <v>0.16479259426961487</v>
      </c>
      <c r="T27" s="7">
        <v>0.14809142318567389</v>
      </c>
      <c r="U27" s="7">
        <v>0.17833052276559866</v>
      </c>
      <c r="V27" s="7">
        <v>0.15114719904648391</v>
      </c>
      <c r="W27" s="7">
        <v>0.17698343504795117</v>
      </c>
      <c r="X27" s="7">
        <v>0.17939826619071902</v>
      </c>
      <c r="Y27" s="7">
        <v>0.17193155643303717</v>
      </c>
      <c r="Z27" s="7">
        <v>0.18211238599588114</v>
      </c>
      <c r="AA27" s="7">
        <v>0.21181384248210025</v>
      </c>
      <c r="AB27" s="7">
        <v>0.146876231488409</v>
      </c>
      <c r="AC27" s="7">
        <v>0.1962106615285806</v>
      </c>
      <c r="AD27" s="7">
        <v>0.16552996182387508</v>
      </c>
      <c r="AE27" s="7">
        <v>0.18176470588235294</v>
      </c>
      <c r="AF27" s="7">
        <v>0.17211988063629313</v>
      </c>
      <c r="AG27" s="7">
        <v>0.14263671831948332</v>
      </c>
      <c r="AH27" s="7">
        <v>0.18123980424143557</v>
      </c>
      <c r="AI27" s="7">
        <v>0.1444206519152986</v>
      </c>
      <c r="AJ27" s="7">
        <v>0.1836283185840708</v>
      </c>
      <c r="AK27" s="7">
        <v>0.15861198738170346</v>
      </c>
      <c r="AL27" s="7">
        <v>0.13999403108427649</v>
      </c>
      <c r="AM27" s="7">
        <v>0.12859337283300418</v>
      </c>
      <c r="AN27" s="7">
        <v>0.14688013886351178</v>
      </c>
      <c r="AO27" s="7">
        <v>0.13436320984184297</v>
      </c>
      <c r="AP27" s="7">
        <v>0.1544757773159452</v>
      </c>
      <c r="AQ27" s="4"/>
    </row>
    <row r="28" spans="1:43" x14ac:dyDescent="0.25">
      <c r="A28" s="5" t="s">
        <v>70</v>
      </c>
      <c r="B28" s="7">
        <v>3.8352272727272728E-2</v>
      </c>
      <c r="C28" s="7">
        <v>6.432400238237046E-2</v>
      </c>
      <c r="D28" s="7">
        <v>4.1789758739537171E-2</v>
      </c>
      <c r="E28" s="7">
        <v>5.5260146732180118E-2</v>
      </c>
      <c r="F28" s="7">
        <v>7.8800856531049249E-2</v>
      </c>
      <c r="G28" s="15">
        <v>4.8606241234221602E-2</v>
      </c>
      <c r="H28" s="7">
        <v>8.1779053084648487E-2</v>
      </c>
      <c r="I28" s="7">
        <v>4.2767872498996731E-2</v>
      </c>
      <c r="J28" s="7">
        <v>5.3793716656787199E-2</v>
      </c>
      <c r="K28" s="7">
        <v>7.1942446043165464E-2</v>
      </c>
      <c r="L28" s="7">
        <v>3.2688927943760986E-2</v>
      </c>
      <c r="M28" s="7">
        <v>5.8252427184466021E-2</v>
      </c>
      <c r="N28" s="7">
        <v>4.5614035087719301E-2</v>
      </c>
      <c r="O28" s="7">
        <v>6.2591722923393017E-2</v>
      </c>
      <c r="P28" s="7">
        <v>8.3031883570286874E-2</v>
      </c>
      <c r="Q28" s="7">
        <v>0.10731799321010939</v>
      </c>
      <c r="R28" s="7">
        <v>5.263856861727173E-2</v>
      </c>
      <c r="S28" s="7">
        <v>5.9894850703091591E-2</v>
      </c>
      <c r="T28" s="7">
        <v>5.0306314797360981E-2</v>
      </c>
      <c r="U28" s="7">
        <v>7.377740303541315E-2</v>
      </c>
      <c r="V28" s="7">
        <v>5.1474970202622171E-2</v>
      </c>
      <c r="W28" s="7">
        <v>6.3644289450741062E-2</v>
      </c>
      <c r="X28" s="7">
        <v>5.854156042835288E-2</v>
      </c>
      <c r="Y28" s="7">
        <v>7.0417900625205657E-2</v>
      </c>
      <c r="Z28" s="7">
        <v>8.0906148867313912E-2</v>
      </c>
      <c r="AA28" s="7">
        <v>6.0262529832935563E-2</v>
      </c>
      <c r="AB28" s="7">
        <v>4.3211321983174657E-2</v>
      </c>
      <c r="AC28" s="7">
        <v>0.11753371868978806</v>
      </c>
      <c r="AD28" s="7">
        <v>6.2969158838416334E-2</v>
      </c>
      <c r="AE28" s="7">
        <v>5.9411764705882351E-2</v>
      </c>
      <c r="AF28" s="7">
        <v>4.8421015531379966E-2</v>
      </c>
      <c r="AG28" s="7">
        <v>4.7369233143033485E-2</v>
      </c>
      <c r="AH28" s="7">
        <v>5.6769983686786298E-2</v>
      </c>
      <c r="AI28" s="7">
        <v>5.010310095963201E-2</v>
      </c>
      <c r="AJ28" s="7">
        <v>6.8584070796460173E-2</v>
      </c>
      <c r="AK28" s="7">
        <v>5.6656151419558362E-2</v>
      </c>
      <c r="AL28" s="7">
        <v>5.3559539934341927E-2</v>
      </c>
      <c r="AM28" s="7">
        <v>3.8621900373052444E-2</v>
      </c>
      <c r="AN28" s="7">
        <v>4.5541750411109083E-2</v>
      </c>
      <c r="AO28" s="7">
        <v>5.100375122968985E-2</v>
      </c>
      <c r="AP28" s="7">
        <v>5.0975741676880869E-2</v>
      </c>
      <c r="AQ28" s="4"/>
    </row>
    <row r="29" spans="1:43" x14ac:dyDescent="0.25">
      <c r="A29" s="6" t="s">
        <v>96</v>
      </c>
      <c r="B29" s="7">
        <v>3.5511363636363637E-4</v>
      </c>
      <c r="C29" s="7">
        <v>5.9559261465157837E-4</v>
      </c>
      <c r="D29" s="7">
        <v>4.0004923682914823E-4</v>
      </c>
      <c r="E29" s="7">
        <v>2.692333580130578E-4</v>
      </c>
      <c r="F29" s="7">
        <v>2.569593147751606E-4</v>
      </c>
      <c r="G29" s="15">
        <v>4.0906965871902759E-4</v>
      </c>
      <c r="H29" s="7">
        <v>0</v>
      </c>
      <c r="I29" s="7">
        <v>4.5863670240210973E-4</v>
      </c>
      <c r="J29" s="7">
        <v>1.4819205690574984E-4</v>
      </c>
      <c r="K29" s="7">
        <v>1.199040767386091E-3</v>
      </c>
      <c r="L29" s="7">
        <v>4.2179261862917397E-4</v>
      </c>
      <c r="M29" s="7">
        <v>0</v>
      </c>
      <c r="N29" s="7">
        <v>4.2105263157894739E-4</v>
      </c>
      <c r="O29" s="7">
        <v>5.1364837100088053E-4</v>
      </c>
      <c r="P29" s="7">
        <v>5.0475309161268612E-4</v>
      </c>
      <c r="Q29" s="7">
        <v>5.6582421727649945E-4</v>
      </c>
      <c r="R29" s="7">
        <v>4.4670344927501238E-4</v>
      </c>
      <c r="S29" s="7">
        <v>5.031066837722939E-4</v>
      </c>
      <c r="T29" s="7">
        <v>7.0688030160226205E-4</v>
      </c>
      <c r="U29" s="7">
        <v>0</v>
      </c>
      <c r="V29" s="7">
        <v>7.4493444576877231E-4</v>
      </c>
      <c r="W29" s="7">
        <v>0</v>
      </c>
      <c r="X29" s="7">
        <v>3.0596634370219276E-4</v>
      </c>
      <c r="Y29" s="7">
        <v>3.2905561039815728E-4</v>
      </c>
      <c r="Z29" s="7">
        <v>2.942041776993233E-4</v>
      </c>
      <c r="AA29" s="7">
        <v>1.1933174224343676E-3</v>
      </c>
      <c r="AB29" s="7">
        <v>4.054987920704997E-4</v>
      </c>
      <c r="AC29" s="7">
        <v>9.6339113680154141E-4</v>
      </c>
      <c r="AD29" s="7">
        <v>4.2894522369493418E-4</v>
      </c>
      <c r="AE29" s="7">
        <v>5.8823529411764701E-4</v>
      </c>
      <c r="AF29" s="7">
        <v>3.9357127752061841E-4</v>
      </c>
      <c r="AG29" s="7">
        <v>3.7472171402120485E-4</v>
      </c>
      <c r="AH29" s="7">
        <v>8.1566068515497557E-4</v>
      </c>
      <c r="AI29" s="7">
        <v>4.3619636767388371E-4</v>
      </c>
      <c r="AJ29" s="7">
        <v>4.4247787610619468E-3</v>
      </c>
      <c r="AK29" s="7">
        <v>8.8328075709779175E-4</v>
      </c>
      <c r="AL29" s="7">
        <v>5.5097683601551919E-4</v>
      </c>
      <c r="AM29" s="7">
        <v>8.7777046302391928E-4</v>
      </c>
      <c r="AN29" s="7">
        <v>4.5678786771423353E-4</v>
      </c>
      <c r="AO29" s="7">
        <v>1.0918564803303677E-3</v>
      </c>
      <c r="AP29" s="7">
        <v>4.8077796583401698E-4</v>
      </c>
      <c r="AQ29" s="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AQ32"/>
  <sheetViews>
    <sheetView workbookViewId="0"/>
  </sheetViews>
  <sheetFormatPr defaultRowHeight="15" x14ac:dyDescent="0.25"/>
  <cols>
    <col min="1" max="1" width="54.85546875" customWidth="1"/>
    <col min="2" max="43" width="10.7109375" customWidth="1"/>
  </cols>
  <sheetData>
    <row r="1" spans="1:43" x14ac:dyDescent="0.25">
      <c r="A1" t="s">
        <v>100</v>
      </c>
    </row>
    <row r="2" spans="1:43" x14ac:dyDescent="0.25">
      <c r="A2" s="19" t="s">
        <v>104</v>
      </c>
    </row>
    <row r="3" spans="1:43" x14ac:dyDescent="0.25">
      <c r="A3" t="s">
        <v>105</v>
      </c>
      <c r="C3" t="s">
        <v>1</v>
      </c>
    </row>
    <row r="4" spans="1:43" x14ac:dyDescent="0.25">
      <c r="A4" t="s">
        <v>106</v>
      </c>
    </row>
    <row r="5" spans="1:43" x14ac:dyDescent="0.25">
      <c r="A5" s="1" t="s">
        <v>2</v>
      </c>
    </row>
    <row r="6" spans="1:43" ht="39" x14ac:dyDescent="0.25">
      <c r="A6" s="2" t="s">
        <v>98</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row>
    <row r="7" spans="1:43" x14ac:dyDescent="0.25">
      <c r="A7" s="3" t="s">
        <v>45</v>
      </c>
      <c r="B7" s="4">
        <v>2816</v>
      </c>
      <c r="C7" s="4">
        <v>1679</v>
      </c>
      <c r="D7" s="4">
        <v>32496</v>
      </c>
      <c r="E7" s="4">
        <v>14857</v>
      </c>
      <c r="F7" s="4">
        <v>11675</v>
      </c>
      <c r="G7" s="4">
        <v>68448</v>
      </c>
      <c r="H7" s="4">
        <v>697</v>
      </c>
      <c r="I7" s="4">
        <v>17443</v>
      </c>
      <c r="J7" s="4">
        <v>6748</v>
      </c>
      <c r="K7" s="4">
        <v>834</v>
      </c>
      <c r="L7" s="4">
        <v>14225</v>
      </c>
      <c r="M7" s="4">
        <v>206</v>
      </c>
      <c r="N7" s="4">
        <v>14250</v>
      </c>
      <c r="O7" s="4">
        <v>13628</v>
      </c>
      <c r="P7" s="4">
        <v>11887</v>
      </c>
      <c r="Q7" s="4">
        <v>5302</v>
      </c>
      <c r="R7" s="4">
        <v>414145</v>
      </c>
      <c r="S7" s="4">
        <v>39753</v>
      </c>
      <c r="T7" s="4">
        <v>8488</v>
      </c>
      <c r="U7" s="4">
        <v>2372</v>
      </c>
      <c r="V7" s="4">
        <v>13424</v>
      </c>
      <c r="W7" s="4">
        <v>1147</v>
      </c>
      <c r="X7" s="4">
        <v>9805</v>
      </c>
      <c r="Y7" s="4">
        <v>6078</v>
      </c>
      <c r="Z7" s="4">
        <v>3399</v>
      </c>
      <c r="AA7" s="4">
        <v>1676</v>
      </c>
      <c r="AB7" s="4">
        <v>175093</v>
      </c>
      <c r="AC7" s="4">
        <v>3114</v>
      </c>
      <c r="AD7" s="4">
        <v>23313</v>
      </c>
      <c r="AE7" s="4">
        <v>1700</v>
      </c>
      <c r="AF7" s="4">
        <v>170236</v>
      </c>
      <c r="AG7" s="4">
        <v>90734</v>
      </c>
      <c r="AH7" s="4">
        <v>6130</v>
      </c>
      <c r="AI7" s="4">
        <v>50436</v>
      </c>
      <c r="AJ7" s="4">
        <v>452</v>
      </c>
      <c r="AK7" s="4">
        <v>7925</v>
      </c>
      <c r="AL7" s="4">
        <v>43559</v>
      </c>
      <c r="AM7" s="4">
        <v>4557</v>
      </c>
      <c r="AN7" s="4">
        <v>43784</v>
      </c>
      <c r="AO7" s="4">
        <v>92503</v>
      </c>
      <c r="AP7" s="4">
        <v>1431014</v>
      </c>
      <c r="AQ7" s="4">
        <v>0</v>
      </c>
    </row>
    <row r="8" spans="1:43" x14ac:dyDescent="0.25">
      <c r="A8" s="5" t="s">
        <v>71</v>
      </c>
      <c r="B8" s="4">
        <v>114</v>
      </c>
      <c r="C8" s="4">
        <v>6</v>
      </c>
      <c r="D8" s="4">
        <v>392</v>
      </c>
      <c r="E8" s="4">
        <v>345</v>
      </c>
      <c r="F8" s="4">
        <v>57</v>
      </c>
      <c r="G8" s="4">
        <v>277</v>
      </c>
      <c r="H8" s="4">
        <v>5</v>
      </c>
      <c r="I8" s="4">
        <v>139</v>
      </c>
      <c r="J8" s="4">
        <v>144</v>
      </c>
      <c r="K8" s="4">
        <v>5</v>
      </c>
      <c r="L8" s="4">
        <v>496</v>
      </c>
      <c r="M8" s="4" t="s">
        <v>47</v>
      </c>
      <c r="N8" s="4">
        <v>347</v>
      </c>
      <c r="O8" s="4">
        <v>99</v>
      </c>
      <c r="P8" s="4">
        <v>30</v>
      </c>
      <c r="Q8" s="4">
        <v>16</v>
      </c>
      <c r="R8" s="4">
        <v>2050</v>
      </c>
      <c r="S8" s="4">
        <v>135</v>
      </c>
      <c r="T8" s="4">
        <v>42</v>
      </c>
      <c r="U8" s="4">
        <v>16</v>
      </c>
      <c r="V8" s="4">
        <v>114</v>
      </c>
      <c r="W8" s="4">
        <v>4</v>
      </c>
      <c r="X8" s="4">
        <v>72</v>
      </c>
      <c r="Y8" s="4">
        <v>131</v>
      </c>
      <c r="Z8" s="4">
        <v>27</v>
      </c>
      <c r="AA8" s="4">
        <v>6</v>
      </c>
      <c r="AB8" s="4">
        <v>878</v>
      </c>
      <c r="AC8" s="4">
        <v>5</v>
      </c>
      <c r="AD8" s="4">
        <v>207</v>
      </c>
      <c r="AE8" s="4">
        <v>9</v>
      </c>
      <c r="AF8" s="4">
        <v>688</v>
      </c>
      <c r="AG8" s="4">
        <v>393</v>
      </c>
      <c r="AH8" s="4">
        <v>30</v>
      </c>
      <c r="AI8" s="4">
        <v>209</v>
      </c>
      <c r="AJ8" s="4" t="s">
        <v>47</v>
      </c>
      <c r="AK8" s="4">
        <v>54</v>
      </c>
      <c r="AL8" s="4">
        <v>173</v>
      </c>
      <c r="AM8" s="4">
        <v>5</v>
      </c>
      <c r="AN8" s="4">
        <v>1508</v>
      </c>
      <c r="AO8" s="4" t="s">
        <v>47</v>
      </c>
      <c r="AP8" s="4">
        <v>9705</v>
      </c>
      <c r="AQ8" s="4">
        <v>477</v>
      </c>
    </row>
    <row r="9" spans="1:43" x14ac:dyDescent="0.25">
      <c r="A9" s="6" t="s">
        <v>84</v>
      </c>
      <c r="B9" s="4">
        <v>460</v>
      </c>
      <c r="C9" s="4">
        <v>128</v>
      </c>
      <c r="D9" s="4">
        <v>3047</v>
      </c>
      <c r="E9" s="4">
        <v>1895</v>
      </c>
      <c r="F9" s="4">
        <v>900</v>
      </c>
      <c r="G9" s="4">
        <v>4543</v>
      </c>
      <c r="H9" s="4">
        <v>67</v>
      </c>
      <c r="I9" s="4">
        <v>1444</v>
      </c>
      <c r="J9" s="4">
        <v>834</v>
      </c>
      <c r="K9" s="4">
        <v>64</v>
      </c>
      <c r="L9" s="4">
        <v>2121</v>
      </c>
      <c r="M9" s="4">
        <v>10</v>
      </c>
      <c r="N9" s="4">
        <v>1894</v>
      </c>
      <c r="O9" s="4">
        <v>1324</v>
      </c>
      <c r="P9" s="4">
        <v>631</v>
      </c>
      <c r="Q9" s="4">
        <v>327</v>
      </c>
      <c r="R9" s="4">
        <v>21407</v>
      </c>
      <c r="S9" s="4">
        <v>2396</v>
      </c>
      <c r="T9" s="4">
        <v>457</v>
      </c>
      <c r="U9" s="4">
        <v>215</v>
      </c>
      <c r="V9" s="4">
        <v>1204</v>
      </c>
      <c r="W9" s="4">
        <v>65</v>
      </c>
      <c r="X9" s="4">
        <v>849</v>
      </c>
      <c r="Y9" s="4">
        <v>751</v>
      </c>
      <c r="Z9" s="4">
        <v>383</v>
      </c>
      <c r="AA9" s="4">
        <v>110</v>
      </c>
      <c r="AB9" s="4">
        <v>11623</v>
      </c>
      <c r="AC9" s="4">
        <v>126</v>
      </c>
      <c r="AD9" s="4">
        <v>1994</v>
      </c>
      <c r="AE9" s="4">
        <v>156</v>
      </c>
      <c r="AF9" s="4">
        <v>10628</v>
      </c>
      <c r="AG9" s="4">
        <v>4898</v>
      </c>
      <c r="AH9" s="4">
        <v>350</v>
      </c>
      <c r="AI9" s="4">
        <v>2889</v>
      </c>
      <c r="AJ9" s="4">
        <v>28</v>
      </c>
      <c r="AK9" s="4">
        <v>568</v>
      </c>
      <c r="AL9" s="4">
        <v>2311</v>
      </c>
      <c r="AM9" s="4">
        <v>130</v>
      </c>
      <c r="AN9" s="4">
        <v>7838</v>
      </c>
      <c r="AO9" s="4">
        <v>6938</v>
      </c>
      <c r="AP9" s="4">
        <v>98003</v>
      </c>
      <c r="AQ9" s="4">
        <v>0</v>
      </c>
    </row>
    <row r="10" spans="1:43" x14ac:dyDescent="0.25">
      <c r="A10" s="6" t="s">
        <v>85</v>
      </c>
      <c r="B10" s="4">
        <v>1131</v>
      </c>
      <c r="C10" s="4">
        <v>585</v>
      </c>
      <c r="D10" s="4">
        <v>11070</v>
      </c>
      <c r="E10" s="4">
        <v>4574</v>
      </c>
      <c r="F10" s="4">
        <v>3831</v>
      </c>
      <c r="G10" s="4">
        <v>20582</v>
      </c>
      <c r="H10" s="4">
        <v>225</v>
      </c>
      <c r="I10" s="4">
        <v>6364</v>
      </c>
      <c r="J10" s="4">
        <v>2248</v>
      </c>
      <c r="K10" s="4">
        <v>322</v>
      </c>
      <c r="L10" s="4">
        <v>5215</v>
      </c>
      <c r="M10" s="4">
        <v>61</v>
      </c>
      <c r="N10" s="4">
        <v>5538</v>
      </c>
      <c r="O10" s="4">
        <v>5282</v>
      </c>
      <c r="P10" s="4">
        <v>3341</v>
      </c>
      <c r="Q10" s="4">
        <v>1466</v>
      </c>
      <c r="R10" s="4">
        <v>91904</v>
      </c>
      <c r="S10" s="4">
        <v>11741</v>
      </c>
      <c r="T10" s="4">
        <v>2356</v>
      </c>
      <c r="U10" s="4">
        <v>746</v>
      </c>
      <c r="V10" s="4">
        <v>5118</v>
      </c>
      <c r="W10" s="4">
        <v>384</v>
      </c>
      <c r="X10" s="4">
        <v>3838</v>
      </c>
      <c r="Y10" s="4">
        <v>2190</v>
      </c>
      <c r="Z10" s="4">
        <v>1312</v>
      </c>
      <c r="AA10" s="4">
        <v>646</v>
      </c>
      <c r="AB10" s="4">
        <v>57427</v>
      </c>
      <c r="AC10" s="4">
        <v>717</v>
      </c>
      <c r="AD10" s="4">
        <v>7769</v>
      </c>
      <c r="AE10" s="4">
        <v>592</v>
      </c>
      <c r="AF10" s="4">
        <v>50595</v>
      </c>
      <c r="AG10" s="4">
        <v>27154</v>
      </c>
      <c r="AH10" s="4">
        <v>2460</v>
      </c>
      <c r="AI10" s="4">
        <v>15223</v>
      </c>
      <c r="AJ10" s="4">
        <v>149</v>
      </c>
      <c r="AK10" s="4">
        <v>2021</v>
      </c>
      <c r="AL10" s="4">
        <v>11220</v>
      </c>
      <c r="AM10" s="4">
        <v>770</v>
      </c>
      <c r="AN10" s="4">
        <v>15675</v>
      </c>
      <c r="AO10" s="4">
        <v>29632</v>
      </c>
      <c r="AP10" s="4">
        <v>413474</v>
      </c>
      <c r="AQ10" s="4">
        <v>0</v>
      </c>
    </row>
    <row r="11" spans="1:43" x14ac:dyDescent="0.25">
      <c r="A11" s="6" t="s">
        <v>72</v>
      </c>
      <c r="B11" s="4">
        <v>389</v>
      </c>
      <c r="C11" s="4">
        <v>393</v>
      </c>
      <c r="D11" s="4">
        <v>7566</v>
      </c>
      <c r="E11" s="4">
        <v>3127</v>
      </c>
      <c r="F11" s="4">
        <v>2902</v>
      </c>
      <c r="G11" s="4">
        <v>17983</v>
      </c>
      <c r="H11" s="4">
        <v>136</v>
      </c>
      <c r="I11" s="4">
        <v>4365</v>
      </c>
      <c r="J11" s="4">
        <v>1472</v>
      </c>
      <c r="K11" s="4">
        <v>195</v>
      </c>
      <c r="L11" s="4">
        <v>2901</v>
      </c>
      <c r="M11" s="4">
        <v>48</v>
      </c>
      <c r="N11" s="4">
        <v>2751</v>
      </c>
      <c r="O11" s="4">
        <v>3145</v>
      </c>
      <c r="P11" s="4">
        <v>3249</v>
      </c>
      <c r="Q11" s="4">
        <v>1246</v>
      </c>
      <c r="R11" s="4">
        <v>91418</v>
      </c>
      <c r="S11" s="4">
        <v>10370</v>
      </c>
      <c r="T11" s="4">
        <v>2253</v>
      </c>
      <c r="U11" s="4">
        <v>514</v>
      </c>
      <c r="V11" s="4">
        <v>3040</v>
      </c>
      <c r="W11" s="4">
        <v>276</v>
      </c>
      <c r="X11" s="4">
        <v>2304</v>
      </c>
      <c r="Y11" s="4">
        <v>1221</v>
      </c>
      <c r="Z11" s="4">
        <v>794</v>
      </c>
      <c r="AA11" s="4">
        <v>436</v>
      </c>
      <c r="AB11" s="4">
        <v>44861</v>
      </c>
      <c r="AC11" s="4">
        <v>842</v>
      </c>
      <c r="AD11" s="4">
        <v>5736</v>
      </c>
      <c r="AE11" s="4">
        <v>406</v>
      </c>
      <c r="AF11" s="4">
        <v>43592</v>
      </c>
      <c r="AG11" s="4">
        <v>23948</v>
      </c>
      <c r="AH11" s="4">
        <v>1409</v>
      </c>
      <c r="AI11" s="4">
        <v>12649</v>
      </c>
      <c r="AJ11" s="4">
        <v>121</v>
      </c>
      <c r="AK11" s="4">
        <v>1967</v>
      </c>
      <c r="AL11" s="4">
        <v>11106</v>
      </c>
      <c r="AM11" s="4">
        <v>1401</v>
      </c>
      <c r="AN11" s="4">
        <v>7822</v>
      </c>
      <c r="AO11" s="4">
        <v>20428</v>
      </c>
      <c r="AP11" s="4">
        <v>340782</v>
      </c>
      <c r="AQ11" s="4">
        <v>0</v>
      </c>
    </row>
    <row r="12" spans="1:43" x14ac:dyDescent="0.25">
      <c r="A12" s="6" t="s">
        <v>86</v>
      </c>
      <c r="B12" s="4">
        <v>243</v>
      </c>
      <c r="C12" s="4">
        <v>197</v>
      </c>
      <c r="D12" s="4">
        <v>3388</v>
      </c>
      <c r="E12" s="4">
        <v>1604</v>
      </c>
      <c r="F12" s="4">
        <v>1373</v>
      </c>
      <c r="G12" s="4">
        <v>7649</v>
      </c>
      <c r="H12" s="4">
        <v>82</v>
      </c>
      <c r="I12" s="4">
        <v>2122</v>
      </c>
      <c r="J12" s="4">
        <v>786</v>
      </c>
      <c r="K12" s="4">
        <v>104</v>
      </c>
      <c r="L12" s="4">
        <v>1299</v>
      </c>
      <c r="M12" s="4">
        <v>22</v>
      </c>
      <c r="N12" s="4">
        <v>1530</v>
      </c>
      <c r="O12" s="4">
        <v>1549</v>
      </c>
      <c r="P12" s="4">
        <v>1380</v>
      </c>
      <c r="Q12" s="4">
        <v>513</v>
      </c>
      <c r="R12" s="4">
        <v>41961</v>
      </c>
      <c r="S12" s="4">
        <v>4596</v>
      </c>
      <c r="T12" s="4">
        <v>804</v>
      </c>
      <c r="U12" s="4">
        <v>231</v>
      </c>
      <c r="V12" s="4">
        <v>1697</v>
      </c>
      <c r="W12" s="4">
        <v>141</v>
      </c>
      <c r="X12" s="4">
        <v>997</v>
      </c>
      <c r="Y12" s="4">
        <v>567</v>
      </c>
      <c r="Z12" s="4">
        <v>298</v>
      </c>
      <c r="AA12" s="4">
        <v>199</v>
      </c>
      <c r="AB12" s="4">
        <v>19736</v>
      </c>
      <c r="AC12" s="4">
        <v>251</v>
      </c>
      <c r="AD12" s="4">
        <v>2671</v>
      </c>
      <c r="AE12" s="4">
        <v>189</v>
      </c>
      <c r="AF12" s="4">
        <v>18910</v>
      </c>
      <c r="AG12" s="4">
        <v>11196</v>
      </c>
      <c r="AH12" s="4">
        <v>665</v>
      </c>
      <c r="AI12" s="4">
        <v>5774</v>
      </c>
      <c r="AJ12" s="4">
        <v>53</v>
      </c>
      <c r="AK12" s="4">
        <v>1143</v>
      </c>
      <c r="AL12" s="4">
        <v>5769</v>
      </c>
      <c r="AM12" s="4">
        <v>540</v>
      </c>
      <c r="AN12" s="4">
        <v>3601</v>
      </c>
      <c r="AO12" s="4">
        <v>9226</v>
      </c>
      <c r="AP12" s="4">
        <v>155056</v>
      </c>
      <c r="AQ12" s="4">
        <v>0</v>
      </c>
    </row>
    <row r="13" spans="1:43" x14ac:dyDescent="0.25">
      <c r="A13" s="6" t="s">
        <v>87</v>
      </c>
      <c r="B13" s="4">
        <v>275</v>
      </c>
      <c r="C13" s="4">
        <v>219</v>
      </c>
      <c r="D13" s="4">
        <v>4373</v>
      </c>
      <c r="E13" s="4">
        <v>2077</v>
      </c>
      <c r="F13" s="4">
        <v>1475</v>
      </c>
      <c r="G13" s="4">
        <v>10745</v>
      </c>
      <c r="H13" s="4">
        <v>115</v>
      </c>
      <c r="I13" s="4">
        <v>1824</v>
      </c>
      <c r="J13" s="4">
        <v>728</v>
      </c>
      <c r="K13" s="4">
        <v>71</v>
      </c>
      <c r="L13" s="4">
        <v>1203</v>
      </c>
      <c r="M13" s="4">
        <v>44</v>
      </c>
      <c r="N13" s="4">
        <v>1275</v>
      </c>
      <c r="O13" s="4">
        <v>1263</v>
      </c>
      <c r="P13" s="4">
        <v>1931</v>
      </c>
      <c r="Q13" s="4">
        <v>1025</v>
      </c>
      <c r="R13" s="4">
        <v>104299</v>
      </c>
      <c r="S13" s="4">
        <v>6322</v>
      </c>
      <c r="T13" s="4">
        <v>1555</v>
      </c>
      <c r="U13" s="4">
        <v>412</v>
      </c>
      <c r="V13" s="4">
        <v>1307</v>
      </c>
      <c r="W13" s="4">
        <v>183</v>
      </c>
      <c r="X13" s="4">
        <v>1058</v>
      </c>
      <c r="Y13" s="4">
        <v>732</v>
      </c>
      <c r="Z13" s="4">
        <v>315</v>
      </c>
      <c r="AA13" s="4">
        <v>177</v>
      </c>
      <c r="AB13" s="4">
        <v>24558</v>
      </c>
      <c r="AC13" s="4">
        <v>733</v>
      </c>
      <c r="AD13" s="4">
        <v>2937</v>
      </c>
      <c r="AE13" s="4">
        <v>201</v>
      </c>
      <c r="AF13" s="4">
        <v>28345</v>
      </c>
      <c r="AG13" s="4">
        <v>14598</v>
      </c>
      <c r="AH13" s="4">
        <v>693</v>
      </c>
      <c r="AI13" s="4">
        <v>8361</v>
      </c>
      <c r="AJ13" s="4">
        <v>61</v>
      </c>
      <c r="AK13" s="4">
        <v>1337</v>
      </c>
      <c r="AL13" s="4">
        <v>8336</v>
      </c>
      <c r="AM13" s="4">
        <v>1016</v>
      </c>
      <c r="AN13" s="4">
        <v>4013</v>
      </c>
      <c r="AO13" s="4">
        <v>15700</v>
      </c>
      <c r="AP13" s="4">
        <v>255892</v>
      </c>
      <c r="AQ13" s="4">
        <v>0</v>
      </c>
    </row>
    <row r="14" spans="1:43" x14ac:dyDescent="0.25">
      <c r="A14" s="5" t="s">
        <v>88</v>
      </c>
      <c r="B14" s="4">
        <v>65</v>
      </c>
      <c r="C14" s="4">
        <v>43</v>
      </c>
      <c r="D14" s="4">
        <v>1014</v>
      </c>
      <c r="E14" s="4">
        <v>446</v>
      </c>
      <c r="F14" s="4">
        <v>456</v>
      </c>
      <c r="G14" s="4">
        <v>2604</v>
      </c>
      <c r="H14" s="4">
        <v>27</v>
      </c>
      <c r="I14" s="4">
        <v>359</v>
      </c>
      <c r="J14" s="4">
        <v>177</v>
      </c>
      <c r="K14" s="4">
        <v>26</v>
      </c>
      <c r="L14" s="4">
        <v>278</v>
      </c>
      <c r="M14" s="4">
        <v>5</v>
      </c>
      <c r="N14" s="4">
        <v>285</v>
      </c>
      <c r="O14" s="4">
        <v>298</v>
      </c>
      <c r="P14" s="4">
        <v>563</v>
      </c>
      <c r="Q14" s="4">
        <v>306</v>
      </c>
      <c r="R14" s="4">
        <v>27891</v>
      </c>
      <c r="S14" s="4">
        <v>1749</v>
      </c>
      <c r="T14" s="4">
        <v>446</v>
      </c>
      <c r="U14" s="4">
        <v>98</v>
      </c>
      <c r="V14" s="4">
        <v>345</v>
      </c>
      <c r="W14" s="4">
        <v>33</v>
      </c>
      <c r="X14" s="4">
        <v>215</v>
      </c>
      <c r="Y14" s="4">
        <v>163</v>
      </c>
      <c r="Z14" s="4">
        <v>89</v>
      </c>
      <c r="AA14" s="4">
        <v>38</v>
      </c>
      <c r="AB14" s="4">
        <v>5637</v>
      </c>
      <c r="AC14" s="4">
        <v>173</v>
      </c>
      <c r="AD14" s="4">
        <v>680</v>
      </c>
      <c r="AE14" s="4">
        <v>57</v>
      </c>
      <c r="AF14" s="4">
        <v>6530</v>
      </c>
      <c r="AG14" s="4">
        <v>3543</v>
      </c>
      <c r="AH14" s="4">
        <v>186</v>
      </c>
      <c r="AI14" s="4">
        <v>2235</v>
      </c>
      <c r="AJ14" s="4">
        <v>12</v>
      </c>
      <c r="AK14" s="4">
        <v>386</v>
      </c>
      <c r="AL14" s="4">
        <v>1799</v>
      </c>
      <c r="AM14" s="4">
        <v>359</v>
      </c>
      <c r="AN14" s="4">
        <v>958</v>
      </c>
      <c r="AO14" s="4">
        <v>4182</v>
      </c>
      <c r="AP14" s="4">
        <v>64756</v>
      </c>
      <c r="AQ14" s="4">
        <v>0</v>
      </c>
    </row>
    <row r="15" spans="1:43" x14ac:dyDescent="0.25">
      <c r="A15" s="6" t="s">
        <v>89</v>
      </c>
      <c r="B15" s="4">
        <v>27</v>
      </c>
      <c r="C15" s="4">
        <v>47</v>
      </c>
      <c r="D15" s="4">
        <v>508</v>
      </c>
      <c r="E15" s="4">
        <v>230</v>
      </c>
      <c r="F15" s="4">
        <v>218</v>
      </c>
      <c r="G15" s="4">
        <v>1237</v>
      </c>
      <c r="H15" s="4">
        <v>10</v>
      </c>
      <c r="I15" s="4">
        <v>259</v>
      </c>
      <c r="J15" s="4">
        <v>103</v>
      </c>
      <c r="K15" s="4">
        <v>15</v>
      </c>
      <c r="L15" s="4">
        <v>154</v>
      </c>
      <c r="M15" s="4">
        <v>6</v>
      </c>
      <c r="N15" s="4">
        <v>172</v>
      </c>
      <c r="O15" s="4">
        <v>196</v>
      </c>
      <c r="P15" s="4">
        <v>247</v>
      </c>
      <c r="Q15" s="4">
        <v>133</v>
      </c>
      <c r="R15" s="4">
        <v>9016</v>
      </c>
      <c r="S15" s="4">
        <v>845</v>
      </c>
      <c r="T15" s="4">
        <v>212</v>
      </c>
      <c r="U15" s="4">
        <v>47</v>
      </c>
      <c r="V15" s="4">
        <v>194</v>
      </c>
      <c r="W15" s="4">
        <v>16</v>
      </c>
      <c r="X15" s="4">
        <v>161</v>
      </c>
      <c r="Y15" s="4">
        <v>110</v>
      </c>
      <c r="Z15" s="4">
        <v>63</v>
      </c>
      <c r="AA15" s="4">
        <v>28</v>
      </c>
      <c r="AB15" s="4">
        <v>2937</v>
      </c>
      <c r="AC15" s="4">
        <v>110</v>
      </c>
      <c r="AD15" s="4">
        <v>421</v>
      </c>
      <c r="AE15" s="4">
        <v>36</v>
      </c>
      <c r="AF15" s="4">
        <v>3068</v>
      </c>
      <c r="AG15" s="4">
        <v>1780</v>
      </c>
      <c r="AH15" s="4">
        <v>109</v>
      </c>
      <c r="AI15" s="4">
        <v>909</v>
      </c>
      <c r="AJ15" s="4">
        <v>9</v>
      </c>
      <c r="AK15" s="4">
        <v>124</v>
      </c>
      <c r="AL15" s="4">
        <v>1033</v>
      </c>
      <c r="AM15" s="4">
        <v>113</v>
      </c>
      <c r="AN15" s="4">
        <v>670</v>
      </c>
      <c r="AO15" s="4">
        <v>1517</v>
      </c>
      <c r="AP15" s="4">
        <v>27090</v>
      </c>
      <c r="AQ15" s="4">
        <v>0</v>
      </c>
    </row>
    <row r="16" spans="1:43" x14ac:dyDescent="0.25">
      <c r="A16" s="6" t="s">
        <v>73</v>
      </c>
      <c r="B16" s="4">
        <v>7</v>
      </c>
      <c r="C16" s="4">
        <v>8</v>
      </c>
      <c r="D16" s="4">
        <v>240</v>
      </c>
      <c r="E16" s="4">
        <v>108</v>
      </c>
      <c r="F16" s="4">
        <v>87</v>
      </c>
      <c r="G16" s="4">
        <v>639</v>
      </c>
      <c r="H16" s="4">
        <v>7</v>
      </c>
      <c r="I16" s="4">
        <v>64</v>
      </c>
      <c r="J16" s="4">
        <v>53</v>
      </c>
      <c r="K16" s="4">
        <v>5</v>
      </c>
      <c r="L16" s="4">
        <v>41</v>
      </c>
      <c r="M16" s="4" t="s">
        <v>47</v>
      </c>
      <c r="N16" s="4">
        <v>48</v>
      </c>
      <c r="O16" s="4">
        <v>48</v>
      </c>
      <c r="P16" s="4">
        <v>124</v>
      </c>
      <c r="Q16" s="4">
        <v>61</v>
      </c>
      <c r="R16" s="4">
        <v>6790</v>
      </c>
      <c r="S16" s="4">
        <v>422</v>
      </c>
      <c r="T16" s="4">
        <v>96</v>
      </c>
      <c r="U16" s="4">
        <v>18</v>
      </c>
      <c r="V16" s="4">
        <v>55</v>
      </c>
      <c r="W16" s="4">
        <v>9</v>
      </c>
      <c r="X16" s="4">
        <v>36</v>
      </c>
      <c r="Y16" s="4">
        <v>43</v>
      </c>
      <c r="Z16" s="4">
        <v>11</v>
      </c>
      <c r="AA16" s="4" t="s">
        <v>47</v>
      </c>
      <c r="AB16" s="4">
        <v>1234</v>
      </c>
      <c r="AC16" s="4">
        <v>35</v>
      </c>
      <c r="AD16" s="4">
        <v>160</v>
      </c>
      <c r="AE16" s="4">
        <v>9</v>
      </c>
      <c r="AF16" s="4">
        <v>1352</v>
      </c>
      <c r="AG16" s="4">
        <v>924</v>
      </c>
      <c r="AH16" s="4">
        <v>37</v>
      </c>
      <c r="AI16" s="4">
        <v>524</v>
      </c>
      <c r="AJ16" s="4">
        <v>3</v>
      </c>
      <c r="AK16" s="4">
        <v>117</v>
      </c>
      <c r="AL16" s="4">
        <v>491</v>
      </c>
      <c r="AM16" s="4">
        <v>112</v>
      </c>
      <c r="AN16" s="4">
        <v>211</v>
      </c>
      <c r="AO16" s="4" t="s">
        <v>47</v>
      </c>
      <c r="AP16" s="4">
        <v>15167</v>
      </c>
      <c r="AQ16" s="4">
        <v>938</v>
      </c>
    </row>
    <row r="17" spans="1:43" x14ac:dyDescent="0.25">
      <c r="A17" s="6" t="s">
        <v>62</v>
      </c>
      <c r="B17" s="4">
        <v>105</v>
      </c>
      <c r="C17" s="4">
        <v>53</v>
      </c>
      <c r="D17" s="4">
        <v>898</v>
      </c>
      <c r="E17" s="4">
        <v>451</v>
      </c>
      <c r="F17" s="4">
        <v>376</v>
      </c>
      <c r="G17" s="4">
        <v>2189</v>
      </c>
      <c r="H17" s="4">
        <v>23</v>
      </c>
      <c r="I17" s="4">
        <v>503</v>
      </c>
      <c r="J17" s="4">
        <v>203</v>
      </c>
      <c r="K17" s="4">
        <v>27</v>
      </c>
      <c r="L17" s="4">
        <v>517</v>
      </c>
      <c r="M17" s="4" t="s">
        <v>47</v>
      </c>
      <c r="N17" s="4">
        <v>410</v>
      </c>
      <c r="O17" s="4">
        <v>424</v>
      </c>
      <c r="P17" s="4">
        <v>391</v>
      </c>
      <c r="Q17" s="4">
        <v>209</v>
      </c>
      <c r="R17" s="4">
        <v>17409</v>
      </c>
      <c r="S17" s="4">
        <v>1177</v>
      </c>
      <c r="T17" s="4">
        <v>267</v>
      </c>
      <c r="U17" s="4">
        <v>75</v>
      </c>
      <c r="V17" s="4">
        <v>350</v>
      </c>
      <c r="W17" s="4">
        <v>36</v>
      </c>
      <c r="X17" s="4">
        <v>275</v>
      </c>
      <c r="Y17" s="4">
        <v>170</v>
      </c>
      <c r="Z17" s="4">
        <v>107</v>
      </c>
      <c r="AA17" s="4" t="s">
        <v>47</v>
      </c>
      <c r="AB17" s="4">
        <v>6202</v>
      </c>
      <c r="AC17" s="4">
        <v>122</v>
      </c>
      <c r="AD17" s="4">
        <v>738</v>
      </c>
      <c r="AE17" s="4">
        <v>45</v>
      </c>
      <c r="AF17" s="4">
        <v>6528</v>
      </c>
      <c r="AG17" s="4">
        <v>2300</v>
      </c>
      <c r="AH17" s="4">
        <v>191</v>
      </c>
      <c r="AI17" s="4">
        <v>1663</v>
      </c>
      <c r="AJ17" s="4" t="s">
        <v>47</v>
      </c>
      <c r="AK17" s="4">
        <v>208</v>
      </c>
      <c r="AL17" s="4">
        <v>1321</v>
      </c>
      <c r="AM17" s="4">
        <v>111</v>
      </c>
      <c r="AN17" s="4">
        <v>1488</v>
      </c>
      <c r="AO17" s="4">
        <v>3471</v>
      </c>
      <c r="AP17" s="4">
        <v>51089</v>
      </c>
      <c r="AQ17" s="4">
        <v>56</v>
      </c>
    </row>
    <row r="18" spans="1:43" x14ac:dyDescent="0.25">
      <c r="A18" s="6" t="s">
        <v>44</v>
      </c>
      <c r="B18" s="4">
        <v>0</v>
      </c>
      <c r="C18" s="4">
        <v>0</v>
      </c>
      <c r="D18" s="4">
        <v>0</v>
      </c>
      <c r="E18" s="4">
        <v>0</v>
      </c>
      <c r="F18" s="4">
        <v>0</v>
      </c>
      <c r="G18" s="4">
        <v>0</v>
      </c>
      <c r="H18" s="4">
        <v>0</v>
      </c>
      <c r="I18" s="4">
        <v>0</v>
      </c>
      <c r="J18" s="4">
        <v>0</v>
      </c>
      <c r="K18" s="4">
        <v>0</v>
      </c>
      <c r="L18" s="4">
        <v>0</v>
      </c>
      <c r="M18" s="4">
        <v>10</v>
      </c>
      <c r="N18" s="4">
        <v>0</v>
      </c>
      <c r="O18" s="4">
        <v>0</v>
      </c>
      <c r="P18" s="4">
        <v>0</v>
      </c>
      <c r="Q18" s="4">
        <v>0</v>
      </c>
      <c r="R18" s="4">
        <v>0</v>
      </c>
      <c r="S18" s="4">
        <v>0</v>
      </c>
      <c r="T18" s="4">
        <v>0</v>
      </c>
      <c r="U18" s="4">
        <v>0</v>
      </c>
      <c r="V18" s="4">
        <v>0</v>
      </c>
      <c r="W18" s="4">
        <v>0</v>
      </c>
      <c r="X18" s="4">
        <v>0</v>
      </c>
      <c r="Y18" s="4">
        <v>0</v>
      </c>
      <c r="Z18" s="4">
        <v>0</v>
      </c>
      <c r="AA18" s="4">
        <v>36</v>
      </c>
      <c r="AB18" s="4">
        <v>0</v>
      </c>
      <c r="AC18" s="4">
        <v>0</v>
      </c>
      <c r="AD18" s="4">
        <v>0</v>
      </c>
      <c r="AE18" s="4">
        <v>0</v>
      </c>
      <c r="AF18" s="4">
        <v>0</v>
      </c>
      <c r="AG18" s="4">
        <v>0</v>
      </c>
      <c r="AH18" s="4">
        <v>0</v>
      </c>
      <c r="AI18" s="4">
        <v>0</v>
      </c>
      <c r="AJ18" s="4">
        <v>16</v>
      </c>
      <c r="AK18" s="4">
        <v>0</v>
      </c>
      <c r="AL18" s="4">
        <v>0</v>
      </c>
      <c r="AM18" s="4">
        <v>0</v>
      </c>
      <c r="AN18" s="4">
        <v>0</v>
      </c>
      <c r="AO18" s="4">
        <v>1409</v>
      </c>
      <c r="AP18" s="4">
        <v>0</v>
      </c>
      <c r="AQ18" s="4"/>
    </row>
    <row r="19" spans="1:43" x14ac:dyDescent="0.2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row>
    <row r="20" spans="1:43" x14ac:dyDescent="0.25">
      <c r="A20" s="6" t="s">
        <v>53</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row>
    <row r="21" spans="1:43" x14ac:dyDescent="0.25">
      <c r="A21" s="5" t="s">
        <v>71</v>
      </c>
      <c r="B21" s="7">
        <v>4.0482954545454544E-2</v>
      </c>
      <c r="C21" s="7">
        <v>3.5735556879094698E-3</v>
      </c>
      <c r="D21" s="7">
        <v>1.2063023141309699E-2</v>
      </c>
      <c r="E21" s="7">
        <v>2.3221377128626236E-2</v>
      </c>
      <c r="F21" s="7">
        <v>4.8822269807280516E-3</v>
      </c>
      <c r="G21" s="15">
        <v>4.0468676951846659E-3</v>
      </c>
      <c r="H21" s="7">
        <v>7.1736011477761836E-3</v>
      </c>
      <c r="I21" s="7">
        <v>7.9688127042366573E-3</v>
      </c>
      <c r="J21" s="7">
        <v>2.1339656194427979E-2</v>
      </c>
      <c r="K21" s="7">
        <v>5.9952038369304557E-3</v>
      </c>
      <c r="L21" s="7">
        <v>3.4868189806678385E-2</v>
      </c>
      <c r="M21" s="7">
        <v>0</v>
      </c>
      <c r="N21" s="7">
        <v>2.4350877192982456E-2</v>
      </c>
      <c r="O21" s="7">
        <v>7.264455532726739E-3</v>
      </c>
      <c r="P21" s="7">
        <v>2.5237654580634308E-3</v>
      </c>
      <c r="Q21" s="7">
        <v>3.0177291588079969E-3</v>
      </c>
      <c r="R21" s="7">
        <v>4.9499571406150019E-3</v>
      </c>
      <c r="S21" s="7">
        <v>3.3959701154629841E-3</v>
      </c>
      <c r="T21" s="7">
        <v>4.9481621112158342E-3</v>
      </c>
      <c r="U21" s="7">
        <v>6.7453625632377737E-3</v>
      </c>
      <c r="V21" s="7">
        <v>8.4922526817640051E-3</v>
      </c>
      <c r="W21" s="7">
        <v>3.4873583260680036E-3</v>
      </c>
      <c r="X21" s="7">
        <v>7.3431922488526261E-3</v>
      </c>
      <c r="Y21" s="7">
        <v>2.1553142481079302E-2</v>
      </c>
      <c r="Z21" s="7">
        <v>7.9435127978817292E-3</v>
      </c>
      <c r="AA21" s="7">
        <v>3.5799522673031028E-3</v>
      </c>
      <c r="AB21" s="7">
        <v>5.0144780202520944E-3</v>
      </c>
      <c r="AC21" s="7">
        <v>1.6056518946692357E-3</v>
      </c>
      <c r="AD21" s="7">
        <v>8.8791661304851374E-3</v>
      </c>
      <c r="AE21" s="7">
        <v>5.2941176470588233E-3</v>
      </c>
      <c r="AF21" s="7">
        <v>4.0414483423012763E-3</v>
      </c>
      <c r="AG21" s="7">
        <v>4.3313421650098089E-3</v>
      </c>
      <c r="AH21" s="7">
        <v>4.8939641109298528E-3</v>
      </c>
      <c r="AI21" s="7">
        <v>4.1438654929018956E-3</v>
      </c>
      <c r="AJ21" s="7">
        <v>0</v>
      </c>
      <c r="AK21" s="7">
        <v>6.8138801261829656E-3</v>
      </c>
      <c r="AL21" s="7">
        <v>3.9716246929452003E-3</v>
      </c>
      <c r="AM21" s="7">
        <v>1.0972130787798991E-3</v>
      </c>
      <c r="AN21" s="7">
        <v>3.4441805225653203E-2</v>
      </c>
      <c r="AO21" s="7">
        <v>0</v>
      </c>
      <c r="AP21" s="7">
        <v>6.7819043000278125E-3</v>
      </c>
      <c r="AQ21" s="4">
        <v>0</v>
      </c>
    </row>
    <row r="22" spans="1:43" x14ac:dyDescent="0.25">
      <c r="A22" s="6" t="s">
        <v>84</v>
      </c>
      <c r="B22" s="7">
        <v>0.16335227272727273</v>
      </c>
      <c r="C22" s="7">
        <v>7.6235854675402032E-2</v>
      </c>
      <c r="D22" s="7">
        <v>9.3765386509108817E-2</v>
      </c>
      <c r="E22" s="7">
        <v>0.12754930335868614</v>
      </c>
      <c r="F22" s="7">
        <v>7.7087794432548179E-2</v>
      </c>
      <c r="G22" s="15">
        <v>6.6371552127162226E-2</v>
      </c>
      <c r="H22" s="7">
        <v>9.6126255380200865E-2</v>
      </c>
      <c r="I22" s="7">
        <v>8.2783924783580806E-2</v>
      </c>
      <c r="J22" s="7">
        <v>0.12359217545939538</v>
      </c>
      <c r="K22" s="7">
        <v>7.6738609112709827E-2</v>
      </c>
      <c r="L22" s="7">
        <v>0.14910369068541302</v>
      </c>
      <c r="M22" s="7">
        <v>4.8543689320388349E-2</v>
      </c>
      <c r="N22" s="7">
        <v>0.1329122807017544</v>
      </c>
      <c r="O22" s="7">
        <v>9.7152920457880834E-2</v>
      </c>
      <c r="P22" s="7">
        <v>5.3083200134600828E-2</v>
      </c>
      <c r="Q22" s="7">
        <v>6.1674839683138437E-2</v>
      </c>
      <c r="R22" s="7">
        <v>5.1689625614217242E-2</v>
      </c>
      <c r="S22" s="7">
        <v>6.027218071592081E-2</v>
      </c>
      <c r="T22" s="7">
        <v>5.3840716305372294E-2</v>
      </c>
      <c r="U22" s="7">
        <v>9.0640809443507595E-2</v>
      </c>
      <c r="V22" s="7">
        <v>8.969010727056019E-2</v>
      </c>
      <c r="W22" s="7">
        <v>5.6669572798605058E-2</v>
      </c>
      <c r="X22" s="7">
        <v>8.6588475267720552E-2</v>
      </c>
      <c r="Y22" s="7">
        <v>0.12356038170450806</v>
      </c>
      <c r="Z22" s="7">
        <v>0.11268020005884083</v>
      </c>
      <c r="AA22" s="7">
        <v>6.5632458233890217E-2</v>
      </c>
      <c r="AB22" s="7">
        <v>6.6381865637118564E-2</v>
      </c>
      <c r="AC22" s="7">
        <v>4.046242774566474E-2</v>
      </c>
      <c r="AD22" s="7">
        <v>8.5531677604769873E-2</v>
      </c>
      <c r="AE22" s="7">
        <v>9.1764705882352943E-2</v>
      </c>
      <c r="AF22" s="7">
        <v>6.2430978171479592E-2</v>
      </c>
      <c r="AG22" s="7">
        <v>5.3981969272819452E-2</v>
      </c>
      <c r="AH22" s="7">
        <v>5.7096247960848286E-2</v>
      </c>
      <c r="AI22" s="7">
        <v>5.7280513918629553E-2</v>
      </c>
      <c r="AJ22" s="7">
        <v>6.1946902654867256E-2</v>
      </c>
      <c r="AK22" s="7">
        <v>7.1671924290220818E-2</v>
      </c>
      <c r="AL22" s="7">
        <v>5.3054477834661037E-2</v>
      </c>
      <c r="AM22" s="7">
        <v>2.8527540048277376E-2</v>
      </c>
      <c r="AN22" s="7">
        <v>0.1790151653572081</v>
      </c>
      <c r="AO22" s="7">
        <v>7.5002972876555357E-2</v>
      </c>
      <c r="AP22" s="7">
        <v>6.8485004339580186E-2</v>
      </c>
      <c r="AQ22" s="4">
        <v>0</v>
      </c>
    </row>
    <row r="23" spans="1:43" x14ac:dyDescent="0.25">
      <c r="A23" s="6" t="s">
        <v>85</v>
      </c>
      <c r="B23" s="7">
        <v>0.40163352272727271</v>
      </c>
      <c r="C23" s="7">
        <v>0.34842167957117332</v>
      </c>
      <c r="D23" s="7">
        <v>0.34065731166912849</v>
      </c>
      <c r="E23" s="7">
        <v>0.30786834488793163</v>
      </c>
      <c r="F23" s="7">
        <v>0.3281370449678801</v>
      </c>
      <c r="G23" s="15">
        <v>0.30069541841982234</v>
      </c>
      <c r="H23" s="7">
        <v>0.32281205164992827</v>
      </c>
      <c r="I23" s="7">
        <v>0.3648454967608783</v>
      </c>
      <c r="J23" s="7">
        <v>0.33313574392412565</v>
      </c>
      <c r="K23" s="7">
        <v>0.38609112709832133</v>
      </c>
      <c r="L23" s="7">
        <v>0.36660808435852371</v>
      </c>
      <c r="M23" s="7">
        <v>0.29611650485436891</v>
      </c>
      <c r="N23" s="7">
        <v>0.38863157894736844</v>
      </c>
      <c r="O23" s="7">
        <v>0.38758438508952159</v>
      </c>
      <c r="P23" s="7">
        <v>0.28106334651299741</v>
      </c>
      <c r="Q23" s="7">
        <v>0.27649943417578271</v>
      </c>
      <c r="R23" s="7">
        <v>0.22191261514686886</v>
      </c>
      <c r="S23" s="7">
        <v>0.29534877870852516</v>
      </c>
      <c r="T23" s="7">
        <v>0.27756833176248824</v>
      </c>
      <c r="U23" s="7">
        <v>0.31450252951096119</v>
      </c>
      <c r="V23" s="7">
        <v>0.38125744934445771</v>
      </c>
      <c r="W23" s="7">
        <v>0.33478639930252835</v>
      </c>
      <c r="X23" s="7">
        <v>0.39143294237633858</v>
      </c>
      <c r="Y23" s="7">
        <v>0.36031589338598224</v>
      </c>
      <c r="Z23" s="7">
        <v>0.38599588114151223</v>
      </c>
      <c r="AA23" s="7">
        <v>0.38544152744630072</v>
      </c>
      <c r="AB23" s="7">
        <v>0.32797998777792375</v>
      </c>
      <c r="AC23" s="7">
        <v>0.23025048169556839</v>
      </c>
      <c r="AD23" s="7">
        <v>0.33324754428859432</v>
      </c>
      <c r="AE23" s="7">
        <v>0.34823529411764703</v>
      </c>
      <c r="AF23" s="7">
        <v>0.2972050565097864</v>
      </c>
      <c r="AG23" s="7">
        <v>0.29927039478034695</v>
      </c>
      <c r="AH23" s="7">
        <v>0.40130505709624797</v>
      </c>
      <c r="AI23" s="7">
        <v>0.30182805932270601</v>
      </c>
      <c r="AJ23" s="7">
        <v>0.32964601769911506</v>
      </c>
      <c r="AK23" s="7">
        <v>0.25501577287066246</v>
      </c>
      <c r="AL23" s="7">
        <v>0.25758167083725519</v>
      </c>
      <c r="AM23" s="7">
        <v>0.16897081413210446</v>
      </c>
      <c r="AN23" s="7">
        <v>0.35800749132103049</v>
      </c>
      <c r="AO23" s="7">
        <v>0.32033555668464808</v>
      </c>
      <c r="AP23" s="7">
        <v>0.28893777419368366</v>
      </c>
      <c r="AQ23" s="4">
        <v>0</v>
      </c>
    </row>
    <row r="24" spans="1:43" x14ac:dyDescent="0.25">
      <c r="A24" s="6" t="s">
        <v>72</v>
      </c>
      <c r="B24" s="7">
        <v>0.13813920454545456</v>
      </c>
      <c r="C24" s="7">
        <v>0.23406789755807028</v>
      </c>
      <c r="D24" s="7">
        <v>0.23282865583456425</v>
      </c>
      <c r="E24" s="7">
        <v>0.21047317762670795</v>
      </c>
      <c r="F24" s="7">
        <v>0.24856531049250535</v>
      </c>
      <c r="G24" s="15">
        <v>0.26272498831229546</v>
      </c>
      <c r="H24" s="7">
        <v>0.1951219512195122</v>
      </c>
      <c r="I24" s="7">
        <v>0.25024365074815114</v>
      </c>
      <c r="J24" s="7">
        <v>0.21813870776526378</v>
      </c>
      <c r="K24" s="7">
        <v>0.23381294964028776</v>
      </c>
      <c r="L24" s="7">
        <v>0.20393673110720562</v>
      </c>
      <c r="M24" s="7">
        <v>0.23300970873786409</v>
      </c>
      <c r="N24" s="7">
        <v>0.19305263157894736</v>
      </c>
      <c r="O24" s="7">
        <v>0.23077487525682419</v>
      </c>
      <c r="P24" s="7">
        <v>0.27332379910826954</v>
      </c>
      <c r="Q24" s="7">
        <v>0.23500565824217276</v>
      </c>
      <c r="R24" s="7">
        <v>0.2207391131125572</v>
      </c>
      <c r="S24" s="7">
        <v>0.26086081553593438</v>
      </c>
      <c r="T24" s="7">
        <v>0.26543355325164941</v>
      </c>
      <c r="U24" s="7">
        <v>0.21669477234401349</v>
      </c>
      <c r="V24" s="7">
        <v>0.22646007151370678</v>
      </c>
      <c r="W24" s="7">
        <v>0.24062772449869224</v>
      </c>
      <c r="X24" s="7">
        <v>0.23498215196328404</v>
      </c>
      <c r="Y24" s="7">
        <v>0.20088845014807502</v>
      </c>
      <c r="Z24" s="7">
        <v>0.23359811709326272</v>
      </c>
      <c r="AA24" s="7">
        <v>0.26014319809069214</v>
      </c>
      <c r="AB24" s="7">
        <v>0.25621241283203783</v>
      </c>
      <c r="AC24" s="7">
        <v>0.27039177906229928</v>
      </c>
      <c r="AD24" s="7">
        <v>0.24604298031141422</v>
      </c>
      <c r="AE24" s="7">
        <v>0.23882352941176471</v>
      </c>
      <c r="AF24" s="7">
        <v>0.25606804671162386</v>
      </c>
      <c r="AG24" s="7">
        <v>0.26393634139352395</v>
      </c>
      <c r="AH24" s="7">
        <v>0.2298531810766721</v>
      </c>
      <c r="AI24" s="7">
        <v>0.25079308430486158</v>
      </c>
      <c r="AJ24" s="7">
        <v>0.26769911504424782</v>
      </c>
      <c r="AK24" s="7">
        <v>0.24820189274447949</v>
      </c>
      <c r="AL24" s="7">
        <v>0.25496453086618148</v>
      </c>
      <c r="AM24" s="7">
        <v>0.30743910467412772</v>
      </c>
      <c r="AN24" s="7">
        <v>0.17864973506303672</v>
      </c>
      <c r="AO24" s="7">
        <v>0.22083608099196783</v>
      </c>
      <c r="AP24" s="7">
        <v>0.23814022783844183</v>
      </c>
      <c r="AQ24" s="4">
        <v>0</v>
      </c>
    </row>
    <row r="25" spans="1:43" x14ac:dyDescent="0.25">
      <c r="A25" s="6" t="s">
        <v>86</v>
      </c>
      <c r="B25" s="7">
        <v>8.6292613636363633E-2</v>
      </c>
      <c r="C25" s="7">
        <v>0.11733174508636093</v>
      </c>
      <c r="D25" s="7">
        <v>0.10425898572131954</v>
      </c>
      <c r="E25" s="7">
        <v>0.10796257656323618</v>
      </c>
      <c r="F25" s="7">
        <v>0.1176017130620985</v>
      </c>
      <c r="G25" s="15">
        <v>0.11174906498363721</v>
      </c>
      <c r="H25" s="7">
        <v>0.11764705882352941</v>
      </c>
      <c r="I25" s="7">
        <v>0.12165338531215961</v>
      </c>
      <c r="J25" s="7">
        <v>0.11647895672791939</v>
      </c>
      <c r="K25" s="7">
        <v>0.12470023980815348</v>
      </c>
      <c r="L25" s="7">
        <v>9.131810193321617E-2</v>
      </c>
      <c r="M25" s="7">
        <v>0.10679611650485436</v>
      </c>
      <c r="N25" s="7">
        <v>0.10736842105263159</v>
      </c>
      <c r="O25" s="7">
        <v>0.11366304666862342</v>
      </c>
      <c r="P25" s="7">
        <v>0.11609321107091781</v>
      </c>
      <c r="Q25" s="7">
        <v>9.6755941154281405E-2</v>
      </c>
      <c r="R25" s="7">
        <v>0.10131958613529078</v>
      </c>
      <c r="S25" s="7">
        <v>0.11561391593087314</v>
      </c>
      <c r="T25" s="7">
        <v>9.4721960414703113E-2</v>
      </c>
      <c r="U25" s="7">
        <v>9.7386172006745361E-2</v>
      </c>
      <c r="V25" s="7">
        <v>0.12641537544696066</v>
      </c>
      <c r="W25" s="7">
        <v>0.12292938099389712</v>
      </c>
      <c r="X25" s="7">
        <v>0.10168281489036206</v>
      </c>
      <c r="Y25" s="7">
        <v>9.3287265547877585E-2</v>
      </c>
      <c r="Z25" s="7">
        <v>8.7672844954398352E-2</v>
      </c>
      <c r="AA25" s="7">
        <v>0.11873508353221957</v>
      </c>
      <c r="AB25" s="7">
        <v>0.11271724169441383</v>
      </c>
      <c r="AC25" s="7">
        <v>8.0603725112395636E-2</v>
      </c>
      <c r="AD25" s="7">
        <v>0.11457126924891692</v>
      </c>
      <c r="AE25" s="7">
        <v>0.11117647058823529</v>
      </c>
      <c r="AF25" s="7">
        <v>0.1110810874315656</v>
      </c>
      <c r="AG25" s="7">
        <v>0.12339365618180616</v>
      </c>
      <c r="AH25" s="7">
        <v>0.10848287112561175</v>
      </c>
      <c r="AI25" s="7">
        <v>0.11448171940677294</v>
      </c>
      <c r="AJ25" s="7">
        <v>0.11725663716814159</v>
      </c>
      <c r="AK25" s="7">
        <v>0.14422712933753942</v>
      </c>
      <c r="AL25" s="7">
        <v>0.13244105695723044</v>
      </c>
      <c r="AM25" s="7">
        <v>0.1184990125082291</v>
      </c>
      <c r="AN25" s="7">
        <v>8.224465558194774E-2</v>
      </c>
      <c r="AO25" s="7">
        <v>9.9737305817108629E-2</v>
      </c>
      <c r="AP25" s="7">
        <v>0.10835393643947579</v>
      </c>
      <c r="AQ25" s="4">
        <v>0</v>
      </c>
    </row>
    <row r="26" spans="1:43" x14ac:dyDescent="0.25">
      <c r="A26" s="6" t="s">
        <v>87</v>
      </c>
      <c r="B26" s="7">
        <v>9.765625E-2</v>
      </c>
      <c r="C26" s="7">
        <v>0.13043478260869565</v>
      </c>
      <c r="D26" s="7">
        <v>0.13457040866568193</v>
      </c>
      <c r="E26" s="7">
        <v>0.13979942114828028</v>
      </c>
      <c r="F26" s="7">
        <v>0.12633832976445397</v>
      </c>
      <c r="G26" s="15">
        <v>0.15698048153342684</v>
      </c>
      <c r="H26" s="7">
        <v>0.16499282639885221</v>
      </c>
      <c r="I26" s="7">
        <v>0.10456916814768102</v>
      </c>
      <c r="J26" s="7">
        <v>0.1078838174273859</v>
      </c>
      <c r="K26" s="7">
        <v>8.5131894484412468E-2</v>
      </c>
      <c r="L26" s="7">
        <v>8.456942003514939E-2</v>
      </c>
      <c r="M26" s="7">
        <v>0.21359223300970873</v>
      </c>
      <c r="N26" s="7">
        <v>8.9473684210526316E-2</v>
      </c>
      <c r="O26" s="7">
        <v>9.2676841796301729E-2</v>
      </c>
      <c r="P26" s="7">
        <v>0.16244636998401615</v>
      </c>
      <c r="Q26" s="7">
        <v>0.19332327423613729</v>
      </c>
      <c r="R26" s="7">
        <v>0.2518417462482947</v>
      </c>
      <c r="S26" s="7">
        <v>0.15903202274042211</v>
      </c>
      <c r="T26" s="7">
        <v>0.18319981149858625</v>
      </c>
      <c r="U26" s="7">
        <v>0.17369308600337269</v>
      </c>
      <c r="V26" s="7">
        <v>9.7362932061978547E-2</v>
      </c>
      <c r="W26" s="7">
        <v>0.15954664341761116</v>
      </c>
      <c r="X26" s="7">
        <v>0.10790413054563998</v>
      </c>
      <c r="Y26" s="7">
        <v>0.12043435340572557</v>
      </c>
      <c r="Z26" s="7">
        <v>9.2674315975286845E-2</v>
      </c>
      <c r="AA26" s="7">
        <v>0.10560859188544153</v>
      </c>
      <c r="AB26" s="7">
        <v>0.14025689205165254</v>
      </c>
      <c r="AC26" s="7">
        <v>0.23538856775850994</v>
      </c>
      <c r="AD26" s="7">
        <v>0.12598121219920216</v>
      </c>
      <c r="AE26" s="7">
        <v>0.11823529411764706</v>
      </c>
      <c r="AF26" s="7">
        <v>0.16650414718390941</v>
      </c>
      <c r="AG26" s="7">
        <v>0.16088787003769259</v>
      </c>
      <c r="AH26" s="7">
        <v>0.11305057096247961</v>
      </c>
      <c r="AI26" s="7">
        <v>0.16577444682369735</v>
      </c>
      <c r="AJ26" s="7">
        <v>0.13495575221238937</v>
      </c>
      <c r="AK26" s="7">
        <v>0.16870662460567823</v>
      </c>
      <c r="AL26" s="7">
        <v>0.19137262104272365</v>
      </c>
      <c r="AM26" s="7">
        <v>0.22295369760807549</v>
      </c>
      <c r="AN26" s="7">
        <v>9.1654485656860948E-2</v>
      </c>
      <c r="AO26" s="7">
        <v>0.16972422516026509</v>
      </c>
      <c r="AP26" s="7">
        <v>0.1788186558622068</v>
      </c>
      <c r="AQ26" s="4">
        <v>0</v>
      </c>
    </row>
    <row r="27" spans="1:43" x14ac:dyDescent="0.25">
      <c r="A27" s="5" t="s">
        <v>88</v>
      </c>
      <c r="B27" s="7">
        <v>2.3082386363636364E-2</v>
      </c>
      <c r="C27" s="7">
        <v>2.5610482430017869E-2</v>
      </c>
      <c r="D27" s="7">
        <v>3.120384047267356E-2</v>
      </c>
      <c r="E27" s="7">
        <v>3.0019519418455945E-2</v>
      </c>
      <c r="F27" s="7">
        <v>3.9057815845824413E-2</v>
      </c>
      <c r="G27" s="15">
        <v>3.8043478260869568E-2</v>
      </c>
      <c r="H27" s="7">
        <v>3.8737446197991389E-2</v>
      </c>
      <c r="I27" s="7">
        <v>2.0581322020294675E-2</v>
      </c>
      <c r="J27" s="7">
        <v>2.6229994072317724E-2</v>
      </c>
      <c r="K27" s="7">
        <v>3.117505995203837E-2</v>
      </c>
      <c r="L27" s="7">
        <v>1.954305799648506E-2</v>
      </c>
      <c r="M27" s="7">
        <v>2.4271844660194174E-2</v>
      </c>
      <c r="N27" s="7">
        <v>0.02</v>
      </c>
      <c r="O27" s="7">
        <v>2.1866744936894628E-2</v>
      </c>
      <c r="P27" s="7">
        <v>4.7362665096323718E-2</v>
      </c>
      <c r="Q27" s="7">
        <v>5.7714070162202945E-2</v>
      </c>
      <c r="R27" s="7">
        <v>6.7345977857996592E-2</v>
      </c>
      <c r="S27" s="7">
        <v>4.3996679495887106E-2</v>
      </c>
      <c r="T27" s="7">
        <v>5.2544769085768141E-2</v>
      </c>
      <c r="U27" s="7">
        <v>4.1315345699831363E-2</v>
      </c>
      <c r="V27" s="7">
        <v>2.5700238379022647E-2</v>
      </c>
      <c r="W27" s="7">
        <v>2.8770706190061029E-2</v>
      </c>
      <c r="X27" s="7">
        <v>2.1927587965323816E-2</v>
      </c>
      <c r="Y27" s="7">
        <v>2.681803224744982E-2</v>
      </c>
      <c r="Z27" s="7">
        <v>2.6184171815239778E-2</v>
      </c>
      <c r="AA27" s="7">
        <v>2.2673031026252982E-2</v>
      </c>
      <c r="AB27" s="7">
        <v>3.2194319590160655E-2</v>
      </c>
      <c r="AC27" s="7">
        <v>5.5555555555555552E-2</v>
      </c>
      <c r="AD27" s="7">
        <v>2.9168275211255524E-2</v>
      </c>
      <c r="AE27" s="7">
        <v>3.3529411764705884E-2</v>
      </c>
      <c r="AF27" s="7">
        <v>3.8358514062830425E-2</v>
      </c>
      <c r="AG27" s="7">
        <v>3.9048206846386137E-2</v>
      </c>
      <c r="AH27" s="7">
        <v>3.0342577487765091E-2</v>
      </c>
      <c r="AI27" s="7">
        <v>4.4313585534142282E-2</v>
      </c>
      <c r="AJ27" s="7">
        <v>2.6548672566371681E-2</v>
      </c>
      <c r="AK27" s="7">
        <v>4.8706624605678234E-2</v>
      </c>
      <c r="AL27" s="7">
        <v>4.1300305332996626E-2</v>
      </c>
      <c r="AM27" s="7">
        <v>7.8779899056396749E-2</v>
      </c>
      <c r="AN27" s="7">
        <v>2.1880138863511787E-2</v>
      </c>
      <c r="AO27" s="7">
        <v>4.5209344561797996E-2</v>
      </c>
      <c r="AP27" s="7">
        <v>4.5251828423761055E-2</v>
      </c>
      <c r="AQ27" s="4">
        <v>0</v>
      </c>
    </row>
    <row r="28" spans="1:43" x14ac:dyDescent="0.25">
      <c r="A28" s="6" t="s">
        <v>89</v>
      </c>
      <c r="B28" s="7">
        <v>9.588068181818182E-3</v>
      </c>
      <c r="C28" s="7">
        <v>2.799285288862418E-2</v>
      </c>
      <c r="D28" s="7">
        <v>1.5632693254554408E-2</v>
      </c>
      <c r="E28" s="7">
        <v>1.5480918085750825E-2</v>
      </c>
      <c r="F28" s="7">
        <v>1.8672376873661672E-2</v>
      </c>
      <c r="G28" s="15">
        <v>1.8072113136979897E-2</v>
      </c>
      <c r="H28" s="7">
        <v>1.4347202295552367E-2</v>
      </c>
      <c r="I28" s="7">
        <v>1.4848363240268302E-2</v>
      </c>
      <c r="J28" s="7">
        <v>1.5263781861292234E-2</v>
      </c>
      <c r="K28" s="7">
        <v>1.7985611510791366E-2</v>
      </c>
      <c r="L28" s="7">
        <v>1.0826010544815466E-2</v>
      </c>
      <c r="M28" s="7">
        <v>2.9126213592233011E-2</v>
      </c>
      <c r="N28" s="7">
        <v>1.2070175438596491E-2</v>
      </c>
      <c r="O28" s="7">
        <v>1.4382154388024655E-2</v>
      </c>
      <c r="P28" s="7">
        <v>2.0779002271388913E-2</v>
      </c>
      <c r="Q28" s="7">
        <v>2.5084873632591476E-2</v>
      </c>
      <c r="R28" s="7">
        <v>2.1770152965748711E-2</v>
      </c>
      <c r="S28" s="7">
        <v>2.1256257389379418E-2</v>
      </c>
      <c r="T28" s="7">
        <v>2.4976437323279924E-2</v>
      </c>
      <c r="U28" s="7">
        <v>1.9814502529510961E-2</v>
      </c>
      <c r="V28" s="7">
        <v>1.4451728247914183E-2</v>
      </c>
      <c r="W28" s="7">
        <v>1.3949433304272014E-2</v>
      </c>
      <c r="X28" s="7">
        <v>1.6420193778684346E-2</v>
      </c>
      <c r="Y28" s="7">
        <v>1.809805857189865E-2</v>
      </c>
      <c r="Z28" s="7">
        <v>1.8534863195057368E-2</v>
      </c>
      <c r="AA28" s="7">
        <v>1.6706443914081145E-2</v>
      </c>
      <c r="AB28" s="7">
        <v>1.6773942990296584E-2</v>
      </c>
      <c r="AC28" s="7">
        <v>3.5324341682723186E-2</v>
      </c>
      <c r="AD28" s="7">
        <v>1.8058593917556726E-2</v>
      </c>
      <c r="AE28" s="7">
        <v>2.1176470588235293E-2</v>
      </c>
      <c r="AF28" s="7">
        <v>1.8022039991541155E-2</v>
      </c>
      <c r="AG28" s="7">
        <v>1.9617783851698371E-2</v>
      </c>
      <c r="AH28" s="7">
        <v>1.7781402936378466E-2</v>
      </c>
      <c r="AI28" s="7">
        <v>1.8022840827980013E-2</v>
      </c>
      <c r="AJ28" s="7">
        <v>1.9911504424778761E-2</v>
      </c>
      <c r="AK28" s="7">
        <v>1.5646687697160884E-2</v>
      </c>
      <c r="AL28" s="7">
        <v>2.3714961316834638E-2</v>
      </c>
      <c r="AM28" s="7">
        <v>2.479701558042572E-2</v>
      </c>
      <c r="AN28" s="7">
        <v>1.5302393568426822E-2</v>
      </c>
      <c r="AO28" s="7">
        <v>1.6399468125358096E-2</v>
      </c>
      <c r="AP28" s="7">
        <v>1.8930632404714421E-2</v>
      </c>
      <c r="AQ28" s="4">
        <v>0</v>
      </c>
    </row>
    <row r="29" spans="1:43" x14ac:dyDescent="0.25">
      <c r="A29" s="6" t="s">
        <v>73</v>
      </c>
      <c r="B29" s="7">
        <v>2.4857954545454545E-3</v>
      </c>
      <c r="C29" s="7">
        <v>4.764740917212627E-3</v>
      </c>
      <c r="D29" s="7">
        <v>7.385524372230428E-3</v>
      </c>
      <c r="E29" s="7">
        <v>7.269300666352561E-3</v>
      </c>
      <c r="F29" s="7">
        <v>7.4518201284796571E-3</v>
      </c>
      <c r="G29" s="15">
        <v>9.3355539971949515E-3</v>
      </c>
      <c r="H29" s="7">
        <v>1.0043041606886656E-2</v>
      </c>
      <c r="I29" s="7">
        <v>3.6690936192168779E-3</v>
      </c>
      <c r="J29" s="7">
        <v>7.854179016004742E-3</v>
      </c>
      <c r="K29" s="7">
        <v>5.9952038369304557E-3</v>
      </c>
      <c r="L29" s="7">
        <v>2.8822495606326891E-3</v>
      </c>
      <c r="M29" s="7">
        <v>0</v>
      </c>
      <c r="N29" s="7">
        <v>3.3684210526315791E-3</v>
      </c>
      <c r="O29" s="7">
        <v>3.5221602582917524E-3</v>
      </c>
      <c r="P29" s="7">
        <v>1.0431563893328846E-2</v>
      </c>
      <c r="Q29" s="7">
        <v>1.1505092417955488E-2</v>
      </c>
      <c r="R29" s="7">
        <v>1.6395223895012617E-2</v>
      </c>
      <c r="S29" s="7">
        <v>1.0615551027595401E-2</v>
      </c>
      <c r="T29" s="7">
        <v>1.1310084825636193E-2</v>
      </c>
      <c r="U29" s="7">
        <v>7.5885328836424954E-3</v>
      </c>
      <c r="V29" s="7">
        <v>4.0971394517282482E-3</v>
      </c>
      <c r="W29" s="7">
        <v>7.8465562336530077E-3</v>
      </c>
      <c r="X29" s="7">
        <v>3.6715961244263131E-3</v>
      </c>
      <c r="Y29" s="7">
        <v>7.0746956235603819E-3</v>
      </c>
      <c r="Z29" s="7">
        <v>3.2362459546925568E-3</v>
      </c>
      <c r="AA29" s="7">
        <v>0</v>
      </c>
      <c r="AB29" s="7">
        <v>7.0476832311971351E-3</v>
      </c>
      <c r="AC29" s="7">
        <v>1.1239563262684649E-2</v>
      </c>
      <c r="AD29" s="7">
        <v>6.8631235791189469E-3</v>
      </c>
      <c r="AE29" s="7">
        <v>5.2941176470588233E-3</v>
      </c>
      <c r="AF29" s="7">
        <v>7.9419159284757623E-3</v>
      </c>
      <c r="AG29" s="7">
        <v>1.018361363987039E-2</v>
      </c>
      <c r="AH29" s="7">
        <v>6.0358890701468189E-3</v>
      </c>
      <c r="AI29" s="7">
        <v>1.038940439368705E-2</v>
      </c>
      <c r="AJ29" s="7">
        <v>6.6371681415929203E-3</v>
      </c>
      <c r="AK29" s="7">
        <v>1.4763406940063091E-2</v>
      </c>
      <c r="AL29" s="7">
        <v>1.127206777015083E-2</v>
      </c>
      <c r="AM29" s="7">
        <v>2.4577572964669739E-2</v>
      </c>
      <c r="AN29" s="7">
        <v>4.8191120043851636E-3</v>
      </c>
      <c r="AO29" s="7">
        <v>0</v>
      </c>
      <c r="AP29" s="7">
        <v>1.0598778209018221E-2</v>
      </c>
      <c r="AQ29" s="4">
        <v>0</v>
      </c>
    </row>
    <row r="30" spans="1:43" x14ac:dyDescent="0.25">
      <c r="A30" s="6" t="s">
        <v>62</v>
      </c>
      <c r="B30" s="7">
        <v>3.7286931818181816E-2</v>
      </c>
      <c r="C30" s="7">
        <v>3.1566408576533651E-2</v>
      </c>
      <c r="D30" s="7">
        <v>2.7634170359428854E-2</v>
      </c>
      <c r="E30" s="7">
        <v>3.035606111597227E-2</v>
      </c>
      <c r="F30" s="7">
        <v>3.2205567451820127E-2</v>
      </c>
      <c r="G30" s="7">
        <v>3.1980481533426836E-2</v>
      </c>
      <c r="H30" s="7">
        <v>3.2998565279770443E-2</v>
      </c>
      <c r="I30" s="7">
        <v>2.8836782663532651E-2</v>
      </c>
      <c r="J30" s="7">
        <v>3.0082987551867221E-2</v>
      </c>
      <c r="K30" s="7">
        <v>3.237410071942446E-2</v>
      </c>
      <c r="L30" s="7">
        <v>3.6344463971880493E-2</v>
      </c>
      <c r="M30" s="7">
        <v>0</v>
      </c>
      <c r="N30" s="7">
        <v>2.8771929824561403E-2</v>
      </c>
      <c r="O30" s="7">
        <v>3.1112415614910478E-2</v>
      </c>
      <c r="P30" s="7">
        <v>3.2893076470093381E-2</v>
      </c>
      <c r="Q30" s="7">
        <v>3.9419087136929459E-2</v>
      </c>
      <c r="R30" s="7">
        <v>4.203600188339833E-2</v>
      </c>
      <c r="S30" s="7">
        <v>2.9607828339999497E-2</v>
      </c>
      <c r="T30" s="7">
        <v>3.1456173421300658E-2</v>
      </c>
      <c r="U30" s="7">
        <v>3.1618887015177066E-2</v>
      </c>
      <c r="V30" s="7">
        <v>2.6072705601907033E-2</v>
      </c>
      <c r="W30" s="7">
        <v>3.1386224934612031E-2</v>
      </c>
      <c r="X30" s="7">
        <v>2.8046914839367668E-2</v>
      </c>
      <c r="Y30" s="7">
        <v>2.796972688384337E-2</v>
      </c>
      <c r="Z30" s="7">
        <v>3.1479847013827597E-2</v>
      </c>
      <c r="AA30" s="7">
        <v>0</v>
      </c>
      <c r="AB30" s="7">
        <v>3.5421176174947028E-2</v>
      </c>
      <c r="AC30" s="7">
        <v>3.9177906229929352E-2</v>
      </c>
      <c r="AD30" s="7">
        <v>3.1656157508686139E-2</v>
      </c>
      <c r="AE30" s="7">
        <v>2.6470588235294117E-2</v>
      </c>
      <c r="AF30" s="7">
        <v>3.8346765666486524E-2</v>
      </c>
      <c r="AG30" s="7">
        <v>2.5348821830846208E-2</v>
      </c>
      <c r="AH30" s="7">
        <v>3.1158238172920065E-2</v>
      </c>
      <c r="AI30" s="7">
        <v>3.2972479974621299E-2</v>
      </c>
      <c r="AJ30" s="7">
        <v>0</v>
      </c>
      <c r="AK30" s="7">
        <v>2.6246056782334385E-2</v>
      </c>
      <c r="AL30" s="7">
        <v>3.0326683349020868E-2</v>
      </c>
      <c r="AM30" s="7">
        <v>2.4358130348913758E-2</v>
      </c>
      <c r="AN30" s="7">
        <v>3.3985017357938976E-2</v>
      </c>
      <c r="AO30" s="7">
        <v>3.7523107358680259E-2</v>
      </c>
      <c r="AP30" s="7">
        <v>3.5701257989090254E-2</v>
      </c>
      <c r="AQ30" s="4">
        <v>0</v>
      </c>
    </row>
    <row r="31" spans="1:43" x14ac:dyDescent="0.25">
      <c r="A31" s="6" t="s">
        <v>44</v>
      </c>
      <c r="B31" s="7">
        <v>0</v>
      </c>
      <c r="C31" s="7">
        <v>0</v>
      </c>
      <c r="D31" s="7">
        <v>0</v>
      </c>
      <c r="E31" s="7">
        <v>0</v>
      </c>
      <c r="F31" s="7">
        <v>0</v>
      </c>
      <c r="G31" s="7">
        <v>0</v>
      </c>
      <c r="H31" s="7">
        <v>0</v>
      </c>
      <c r="I31" s="7">
        <v>0</v>
      </c>
      <c r="J31" s="7">
        <v>0</v>
      </c>
      <c r="K31" s="7">
        <v>0</v>
      </c>
      <c r="L31" s="7">
        <v>0</v>
      </c>
      <c r="M31" s="7">
        <v>4.8543689320388349E-2</v>
      </c>
      <c r="N31" s="7">
        <v>0</v>
      </c>
      <c r="O31" s="7">
        <v>0</v>
      </c>
      <c r="P31" s="7">
        <v>0</v>
      </c>
      <c r="Q31" s="7">
        <v>0</v>
      </c>
      <c r="R31" s="7">
        <v>0</v>
      </c>
      <c r="S31" s="7">
        <v>0</v>
      </c>
      <c r="T31" s="7">
        <v>0</v>
      </c>
      <c r="U31" s="7">
        <v>0</v>
      </c>
      <c r="V31" s="7">
        <v>0</v>
      </c>
      <c r="W31" s="7">
        <v>0</v>
      </c>
      <c r="X31" s="7">
        <v>0</v>
      </c>
      <c r="Y31" s="7">
        <v>0</v>
      </c>
      <c r="Z31" s="7">
        <v>0</v>
      </c>
      <c r="AA31" s="7">
        <v>2.1479713603818614E-2</v>
      </c>
      <c r="AB31" s="7">
        <v>0</v>
      </c>
      <c r="AC31" s="7">
        <v>0</v>
      </c>
      <c r="AD31" s="7">
        <v>0</v>
      </c>
      <c r="AE31" s="7">
        <v>0</v>
      </c>
      <c r="AF31" s="7">
        <v>0</v>
      </c>
      <c r="AG31" s="7">
        <v>0</v>
      </c>
      <c r="AH31" s="7">
        <v>0</v>
      </c>
      <c r="AI31" s="7">
        <v>0</v>
      </c>
      <c r="AJ31" s="7">
        <v>3.5398230088495575E-2</v>
      </c>
      <c r="AK31" s="7">
        <v>0</v>
      </c>
      <c r="AL31" s="7">
        <v>0</v>
      </c>
      <c r="AM31" s="7">
        <v>0</v>
      </c>
      <c r="AN31" s="7">
        <v>0</v>
      </c>
      <c r="AO31" s="7">
        <v>1.5231938423618693E-2</v>
      </c>
      <c r="AP31" s="7">
        <v>0</v>
      </c>
      <c r="AQ31" s="4">
        <v>0</v>
      </c>
    </row>
    <row r="32" spans="1:43" x14ac:dyDescent="0.25">
      <c r="G32" s="16">
        <f>SUM(G27:G29)</f>
        <v>6.5451145395044416E-2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 Note</vt:lpstr>
      <vt:lpstr>Claimants by gender</vt:lpstr>
      <vt:lpstr>Claimants by race and ethnicity</vt:lpstr>
      <vt:lpstr>Claimants by age</vt:lpstr>
      <vt:lpstr>Claimants by education</vt:lpstr>
    </vt:vector>
  </TitlesOfParts>
  <Company>ESD - 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dc:creator>
  <cp:lastModifiedBy>Haglund, Robert (ESD)</cp:lastModifiedBy>
  <dcterms:created xsi:type="dcterms:W3CDTF">2020-04-20T23:13:36Z</dcterms:created>
  <dcterms:modified xsi:type="dcterms:W3CDTF">2021-04-15T13:41:26Z</dcterms:modified>
</cp:coreProperties>
</file>