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05" yWindow="-105" windowWidth="19320" windowHeight="10425"/>
  </bookViews>
  <sheets>
    <sheet name="Data Note" sheetId="5" r:id="rId1"/>
    <sheet name="Claimants by gender" sheetId="6" r:id="rId2"/>
    <sheet name="Claimants by race and ethnicity" sheetId="7" r:id="rId3"/>
    <sheet name="Claimants by age" sheetId="8" r:id="rId4"/>
    <sheet name="Claimants by education" sheetId="9" r:id="rId5"/>
  </sheet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2" i="9"/>
</calcChain>
</file>

<file path=xl/sharedStrings.xml><?xml version="1.0" encoding="utf-8"?>
<sst xmlns="http://schemas.openxmlformats.org/spreadsheetml/2006/main" count="513" uniqueCount="107">
  <si>
    <t>Weekly Initial Unemployment Claimants by Gender</t>
  </si>
  <si>
    <t>* Not disclosed to preserve claimant privacy</t>
  </si>
  <si>
    <t>Source: Washington Employment Security Department/LMEA</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</si>
  <si>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</si>
  <si>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</si>
  <si>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</si>
  <si>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</si>
  <si>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</si>
  <si>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</si>
  <si>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</si>
  <si>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</si>
  <si>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</si>
  <si>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</si>
  <si>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</si>
  <si>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</si>
  <si>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</si>
  <si>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</si>
  <si>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</si>
  <si>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</si>
  <si>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</si>
  <si>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</si>
  <si>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</si>
  <si>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</si>
  <si>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</si>
  <si>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</si>
  <si>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</si>
  <si>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</si>
  <si>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</si>
  <si>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</si>
  <si>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</si>
  <si>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</si>
  <si>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</si>
  <si>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</si>
  <si>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</si>
  <si>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</si>
  <si>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</si>
  <si>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</si>
  <si>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</si>
  <si>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</si>
  <si>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</si>
  <si>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</si>
  <si>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</si>
  <si>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Out of State</t>
  </si>
  <si>
    <t>State Total</t>
  </si>
  <si>
    <t>Not Disclosed</t>
  </si>
  <si>
    <t>Total, All Unduplicated Claimants</t>
  </si>
  <si>
    <t>Female</t>
  </si>
  <si>
    <t>*</t>
  </si>
  <si>
    <t>Male</t>
  </si>
  <si>
    <t>Nonbinary/Other</t>
  </si>
  <si>
    <t>Female + Nonbinary/Other</t>
  </si>
  <si>
    <t>NA</t>
  </si>
  <si>
    <t>Male + Nonbinary/Other</t>
  </si>
  <si>
    <t>As a percent of total:</t>
  </si>
  <si>
    <t>Weekly Initial Unemployment Claimants by Race/Ethnicity</t>
  </si>
  <si>
    <t>Not Latino/Hispanic:</t>
  </si>
  <si>
    <t xml:space="preserve">  African American</t>
  </si>
  <si>
    <t xml:space="preserve">  American Indian</t>
  </si>
  <si>
    <t xml:space="preserve">  Asian</t>
  </si>
  <si>
    <t xml:space="preserve">  Pacific Islander</t>
  </si>
  <si>
    <t xml:space="preserve">  Caucasian</t>
  </si>
  <si>
    <t xml:space="preserve">  Two or More Races</t>
  </si>
  <si>
    <t>Unknown</t>
  </si>
  <si>
    <t>&lt;18</t>
  </si>
  <si>
    <t>18-24</t>
  </si>
  <si>
    <t>&lt;24</t>
  </si>
  <si>
    <t>25-34</t>
  </si>
  <si>
    <t>35-44</t>
  </si>
  <si>
    <t>45-54</t>
  </si>
  <si>
    <t>55-64</t>
  </si>
  <si>
    <t>65+</t>
  </si>
  <si>
    <t>No Schooling</t>
  </si>
  <si>
    <t>Some College</t>
  </si>
  <si>
    <t>PhD</t>
  </si>
  <si>
    <t xml:space="preserve">DISCLAIMER: The data presented will not exactly  match data that is presented officially in federal reports, </t>
  </si>
  <si>
    <t xml:space="preserve">due to slight differences in how different unemployment claims are categorized. </t>
  </si>
  <si>
    <t>In order to get a quick turnaround for detailed data by demographic groups (county, industry, etc.), we have used queries that come very close to the federal</t>
  </si>
  <si>
    <t xml:space="preserve">number but do not exactly match. It is our hopes that over time to closer align the output of this product to the federal reports. </t>
  </si>
  <si>
    <t xml:space="preserve">Given the current state of emergency, this information is provided to examine business impact and to more quickly respond to changes. </t>
  </si>
  <si>
    <t>If you would like to use official numbers reported to the Department of Labor, please use this link:</t>
  </si>
  <si>
    <t xml:space="preserve"> https://public.tableau.com/profile/jeff.robinson#!/vizhome/InitialClaimsapplicationsforUnempIoymentInsurance-WA_ETA539-/Story1</t>
  </si>
  <si>
    <t>Definitions</t>
  </si>
  <si>
    <t xml:space="preserve">1. New Claim. The first initial claim filed in person, by mail, by internet, telephone or other means to request a determination of entitlement to and eligibility for compensation which results in an agency generated document of an appealable monetary determination provided to the potential claimant.  </t>
  </si>
  <si>
    <t>2. Additional Claim. A subsequent initial claim filed during an existing benefit year due to new unemployment and when a break of one week or more has occurred in the claim series due to intervening employment.</t>
  </si>
  <si>
    <t>Did not finish high school</t>
  </si>
  <si>
    <t>High School Diploma, including GED</t>
  </si>
  <si>
    <t>Associate's Degree</t>
  </si>
  <si>
    <t>Bachelor's Degree</t>
  </si>
  <si>
    <t>Master's Degree</t>
  </si>
  <si>
    <t>Post-Baccalaureate Degree</t>
  </si>
  <si>
    <r>
      <rPr>
        <b/>
        <sz val="11"/>
        <color theme="1"/>
        <rFont val="Calibri"/>
        <family val="2"/>
        <scheme val="minor"/>
      </rPr>
      <t>Initial claims</t>
    </r>
    <r>
      <rPr>
        <sz val="11"/>
        <color theme="1"/>
        <rFont val="Calibri"/>
        <family val="2"/>
        <scheme val="minor"/>
      </rPr>
      <t>: Initial claims are defined/measured as an event in which an individual is seeking to receive unemployment benefits. Initial claims included in the analysis contain 2 types of initial claims events:</t>
    </r>
  </si>
  <si>
    <t>Does not include new federal claims programs (PUA and PEUC).</t>
  </si>
  <si>
    <t>Gender of Claimant</t>
  </si>
  <si>
    <t>Race/Ethnicity of Claimant</t>
  </si>
  <si>
    <t>Latino/Hispanic of any race</t>
  </si>
  <si>
    <t>Age of Claimant</t>
  </si>
  <si>
    <t>Unknown/Undisclosed</t>
  </si>
  <si>
    <t>Median age:</t>
  </si>
  <si>
    <t>Formal Education of Claimant</t>
  </si>
  <si>
    <t>Weekly Initial Unemployment Claimants by Age</t>
  </si>
  <si>
    <t>Weekly Initial Unemployment Claimants by Education</t>
  </si>
  <si>
    <r>
      <t>Continued claims</t>
    </r>
    <r>
      <rPr>
        <sz val="11"/>
        <color theme="1"/>
        <rFont val="Calibri"/>
        <family val="2"/>
        <scheme val="minor"/>
      </rPr>
      <t>: Continued claims (as reported to the Department of Labor on the ETA 539 report) Continuing unemployment claims are filed by workers who have previously filed an initial unemployment claim and have either 1) been determined to be eligible to receive unemployment benefits based on their work history or 2) have pending wages and hours worked that will make them eligible.</t>
    </r>
  </si>
  <si>
    <r>
      <t>Pandemic Unemployment Assistance (PUA) claims</t>
    </r>
    <r>
      <rPr>
        <sz val="11"/>
        <color theme="1"/>
        <rFont val="Calibri"/>
        <family val="2"/>
        <scheme val="minor"/>
      </rPr>
      <t>: These are claims filed by the self-employed and other workers who normally don’t have access to unemployment benefits. The program is funded by the federal government. All PUA claimants must have first filed a regular initial claim. There is 100 percent overlap between PUA claims and initial claims, but the timing (which week) is uncertain. PUA recipients will also receive $600 per week through the Federal Pandemic Unemployment Compensation (FPUC) program.</t>
    </r>
  </si>
  <si>
    <r>
      <t>Pandemic Emergency Unemployment Claims (PEUC)</t>
    </r>
    <r>
      <rPr>
        <sz val="11"/>
        <color theme="1"/>
        <rFont val="Calibri"/>
        <family val="2"/>
        <scheme val="minor"/>
      </rPr>
      <t>: These are claims filed by the workers who were previously receiving unemployment benefits but exhausted their benefits sometime after July 1, 2019. The program is funded by the federal government. Claimants are eligible for up to 13 weeks of benefits, and receive the same benefit level they were receiving before they exhausted their benefits. PEUC recipients will also receive $600 per week through the Federal Pandemic Unemployment Compensation (FPUC) program. There may be some overlap between PEUC and continued claimants from previous weeks.</t>
    </r>
  </si>
  <si>
    <t>Produced May 4, 2021</t>
  </si>
  <si>
    <t>Week 9, 2020 through Week 17, 2021</t>
  </si>
  <si>
    <t>For the period from March 1, 2020 through May 1, 2021</t>
  </si>
</sst>
</file>

<file path=xl/styles.xml><?xml version="1.0" encoding="utf-8"?>
<styleSheet xmlns="http://schemas.openxmlformats.org/spreadsheetml/2006/main">
  <numFmts count="1">
    <numFmt numFmtId="164" formatCode="0.0%"/>
  </numFmts>
  <fonts count="9">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b/>
      <sz val="10"/>
      <color theme="0"/>
      <name val="Arial Narrow"/>
      <family val="2"/>
    </font>
    <font>
      <sz val="10"/>
      <name val="Arial"/>
      <family val="2"/>
    </font>
    <font>
      <sz val="11"/>
      <name val="Calibri"/>
      <family val="2"/>
      <scheme val="minor"/>
    </font>
    <font>
      <u/>
      <sz val="11"/>
      <color theme="10"/>
      <name val="Calibri"/>
      <family val="2"/>
      <scheme val="minor"/>
    </font>
    <font>
      <sz val="11"/>
      <name val="Calibri"/>
      <family val="2"/>
    </font>
  </fonts>
  <fills count="4">
    <fill>
      <patternFill patternType="none"/>
    </fill>
    <fill>
      <patternFill patternType="gray125"/>
    </fill>
    <fill>
      <patternFill patternType="solid">
        <fgColor rgb="FF003366"/>
        <bgColor indexed="64"/>
      </patternFill>
    </fill>
    <fill>
      <patternFill patternType="solid">
        <fgColor theme="0"/>
        <bgColor indexed="64"/>
      </patternFill>
    </fill>
  </fills>
  <borders count="4">
    <border>
      <left/>
      <right/>
      <top/>
      <bottom/>
      <diagonal/>
    </border>
    <border>
      <left style="thin">
        <color theme="0"/>
      </left>
      <right style="thin">
        <color theme="0"/>
      </right>
      <top style="thin">
        <color theme="0"/>
      </top>
      <bottom/>
      <diagonal/>
    </border>
    <border>
      <left style="thin">
        <color indexed="19"/>
      </left>
      <right style="thin">
        <color indexed="19"/>
      </right>
      <top style="thin">
        <color indexed="59"/>
      </top>
      <bottom style="thin">
        <color indexed="19"/>
      </bottom>
      <diagonal/>
    </border>
    <border>
      <left style="thin">
        <color indexed="64"/>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3" fillId="0" borderId="0"/>
    <xf numFmtId="0" fontId="5" fillId="0" borderId="0"/>
    <xf numFmtId="0" fontId="7" fillId="0" borderId="0" applyNumberFormat="0" applyFill="0" applyBorder="0" applyAlignment="0" applyProtection="0"/>
  </cellStyleXfs>
  <cellXfs count="20">
    <xf numFmtId="0" fontId="0" fillId="0" borderId="0" xfId="0"/>
    <xf numFmtId="0" fontId="1" fillId="0" borderId="0" xfId="0" applyFont="1"/>
    <xf numFmtId="0" fontId="4" fillId="2" borderId="1" xfId="2" applyFont="1" applyFill="1" applyBorder="1" applyAlignment="1">
      <alignment horizontal="center" wrapText="1"/>
    </xf>
    <xf numFmtId="0" fontId="6" fillId="3" borderId="2" xfId="3" applyFont="1" applyFill="1" applyBorder="1" applyAlignment="1">
      <alignment horizontal="left"/>
    </xf>
    <xf numFmtId="3" fontId="0" fillId="0" borderId="3" xfId="0" applyNumberFormat="1" applyBorder="1" applyAlignment="1">
      <alignment horizontal="right"/>
    </xf>
    <xf numFmtId="0" fontId="6" fillId="0" borderId="3" xfId="3" applyFont="1" applyFill="1" applyBorder="1" applyAlignment="1">
      <alignment horizontal="left"/>
    </xf>
    <xf numFmtId="0" fontId="6" fillId="3" borderId="3" xfId="3" applyFont="1" applyFill="1" applyBorder="1" applyAlignment="1">
      <alignment horizontal="left"/>
    </xf>
    <xf numFmtId="9" fontId="0" fillId="0" borderId="3" xfId="1" applyFont="1" applyBorder="1" applyAlignment="1">
      <alignment horizontal="right"/>
    </xf>
    <xf numFmtId="0" fontId="6" fillId="3" borderId="0" xfId="3" applyFont="1" applyFill="1" applyBorder="1" applyAlignment="1">
      <alignment horizontal="left"/>
    </xf>
    <xf numFmtId="0" fontId="7" fillId="0" borderId="0" xfId="4" applyAlignment="1">
      <alignment horizontal="center" vertical="center" wrapText="1"/>
    </xf>
    <xf numFmtId="0" fontId="0" fillId="0" borderId="0" xfId="0" applyAlignment="1">
      <alignment vertical="center"/>
    </xf>
    <xf numFmtId="0" fontId="2" fillId="0" borderId="0" xfId="0" applyFont="1"/>
    <xf numFmtId="0" fontId="0" fillId="0" borderId="0" xfId="0" applyAlignment="1">
      <alignment vertical="center" wrapText="1"/>
    </xf>
    <xf numFmtId="0" fontId="8" fillId="0" borderId="0" xfId="0" applyFont="1" applyAlignment="1">
      <alignment vertical="center" wrapText="1"/>
    </xf>
    <xf numFmtId="0" fontId="8" fillId="0" borderId="0" xfId="0" applyFont="1" applyAlignment="1">
      <alignment vertical="center"/>
    </xf>
    <xf numFmtId="164" fontId="0" fillId="0" borderId="3" xfId="1" applyNumberFormat="1" applyFont="1" applyBorder="1" applyAlignment="1">
      <alignment horizontal="right"/>
    </xf>
    <xf numFmtId="164" fontId="0" fillId="0" borderId="0" xfId="0" applyNumberFormat="1"/>
    <xf numFmtId="0" fontId="2" fillId="0" borderId="0" xfId="0" applyFont="1" applyAlignment="1">
      <alignment wrapText="1"/>
    </xf>
    <xf numFmtId="15" fontId="0" fillId="0" borderId="0" xfId="0" applyNumberFormat="1"/>
    <xf numFmtId="49" fontId="0" fillId="0" borderId="0" xfId="0" applyNumberFormat="1"/>
  </cellXfs>
  <cellStyles count="5">
    <cellStyle name="Hyperlink" xfId="4" builtinId="8"/>
    <cellStyle name="Normal" xfId="0" builtinId="0"/>
    <cellStyle name="Normal 2 2" xfId="3"/>
    <cellStyle name="Normal 3" xfId="2"/>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public.tableau.com/profile/jeff.robinson" TargetMode="External"/></Relationships>
</file>

<file path=xl/worksheets/sheet1.xml><?xml version="1.0" encoding="utf-8"?>
<worksheet xmlns="http://schemas.openxmlformats.org/spreadsheetml/2006/main" xmlns:r="http://schemas.openxmlformats.org/officeDocument/2006/relationships">
  <sheetPr codeName="Sheet1"/>
  <dimension ref="A1:A26"/>
  <sheetViews>
    <sheetView tabSelected="1" workbookViewId="0"/>
  </sheetViews>
  <sheetFormatPr defaultRowHeight="15"/>
  <cols>
    <col min="1" max="1" width="77.42578125" customWidth="1"/>
  </cols>
  <sheetData>
    <row r="1" spans="1:1">
      <c r="A1" s="9"/>
    </row>
    <row r="2" spans="1:1">
      <c r="A2" s="10"/>
    </row>
    <row r="3" spans="1:1">
      <c r="A3" s="10" t="s">
        <v>74</v>
      </c>
    </row>
    <row r="4" spans="1:1">
      <c r="A4" t="s">
        <v>75</v>
      </c>
    </row>
    <row r="5" spans="1:1">
      <c r="A5" t="s">
        <v>76</v>
      </c>
    </row>
    <row r="6" spans="1:1">
      <c r="A6" t="s">
        <v>77</v>
      </c>
    </row>
    <row r="7" spans="1:1">
      <c r="A7" t="s">
        <v>78</v>
      </c>
    </row>
    <row r="8" spans="1:1">
      <c r="A8" t="s">
        <v>79</v>
      </c>
    </row>
    <row r="10" spans="1:1" ht="45">
      <c r="A10" s="9" t="s">
        <v>80</v>
      </c>
    </row>
    <row r="12" spans="1:1">
      <c r="A12" s="11" t="s">
        <v>91</v>
      </c>
    </row>
    <row r="14" spans="1:1">
      <c r="A14" s="11" t="s">
        <v>81</v>
      </c>
    </row>
    <row r="16" spans="1:1" ht="45">
      <c r="A16" s="12" t="s">
        <v>90</v>
      </c>
    </row>
    <row r="17" spans="1:1">
      <c r="A17" s="10"/>
    </row>
    <row r="18" spans="1:1" ht="60">
      <c r="A18" s="13" t="s">
        <v>82</v>
      </c>
    </row>
    <row r="19" spans="1:1">
      <c r="A19" s="14"/>
    </row>
    <row r="20" spans="1:1" ht="45">
      <c r="A20" s="12" t="s">
        <v>83</v>
      </c>
    </row>
    <row r="21" spans="1:1">
      <c r="A21" s="10"/>
    </row>
    <row r="22" spans="1:1" ht="75">
      <c r="A22" s="17" t="s">
        <v>101</v>
      </c>
    </row>
    <row r="24" spans="1:1" ht="105">
      <c r="A24" s="17" t="s">
        <v>102</v>
      </c>
    </row>
    <row r="26" spans="1:1" ht="120">
      <c r="A26" s="17" t="s">
        <v>103</v>
      </c>
    </row>
  </sheetData>
  <hyperlinks>
    <hyperlink ref="A10" r:id="rId1" location="!/vizhome/InitialClaimsapplicationsforUnempIoymentInsurance-WA_ETA539-/Story1" display="!/vizhome/InitialClaimsapplicationsforUnempIoymentInsurance-WA_ETA539-/Story1"/>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9"/>
  <dimension ref="A1:AQ19"/>
  <sheetViews>
    <sheetView workbookViewId="0"/>
  </sheetViews>
  <sheetFormatPr defaultRowHeight="15"/>
  <cols>
    <col min="1" max="1" width="54.85546875" customWidth="1"/>
    <col min="2" max="43" width="10.7109375" customWidth="1"/>
  </cols>
  <sheetData>
    <row r="1" spans="1:43">
      <c r="A1" t="s">
        <v>0</v>
      </c>
    </row>
    <row r="2" spans="1:43">
      <c r="A2" s="18" t="s">
        <v>104</v>
      </c>
    </row>
    <row r="3" spans="1:43">
      <c r="A3" t="s">
        <v>105</v>
      </c>
      <c r="C3" t="s">
        <v>1</v>
      </c>
    </row>
    <row r="4" spans="1:43">
      <c r="A4" t="s">
        <v>106</v>
      </c>
    </row>
    <row r="5" spans="1:43">
      <c r="A5" s="1" t="s">
        <v>2</v>
      </c>
    </row>
    <row r="6" spans="1:43" ht="39">
      <c r="A6" s="2" t="s">
        <v>92</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row>
    <row r="7" spans="1:43">
      <c r="A7" s="3" t="s">
        <v>45</v>
      </c>
      <c r="B7" s="4">
        <v>2853</v>
      </c>
      <c r="C7" s="4">
        <v>1700</v>
      </c>
      <c r="D7" s="4">
        <v>32894</v>
      </c>
      <c r="E7" s="4">
        <v>14983</v>
      </c>
      <c r="F7" s="4">
        <v>11797</v>
      </c>
      <c r="G7" s="4">
        <v>69312</v>
      </c>
      <c r="H7" s="4">
        <v>726</v>
      </c>
      <c r="I7" s="4">
        <v>17754</v>
      </c>
      <c r="J7" s="4">
        <v>6826</v>
      </c>
      <c r="K7" s="4">
        <v>849</v>
      </c>
      <c r="L7" s="4">
        <v>14403</v>
      </c>
      <c r="M7" s="4">
        <v>210</v>
      </c>
      <c r="N7" s="4">
        <v>14463</v>
      </c>
      <c r="O7" s="4">
        <v>13804</v>
      </c>
      <c r="P7" s="4">
        <v>12029</v>
      </c>
      <c r="Q7" s="4">
        <v>5348</v>
      </c>
      <c r="R7" s="4">
        <v>418150</v>
      </c>
      <c r="S7" s="4">
        <v>40186</v>
      </c>
      <c r="T7" s="4">
        <v>8574</v>
      </c>
      <c r="U7" s="4">
        <v>2409</v>
      </c>
      <c r="V7" s="4">
        <v>13612</v>
      </c>
      <c r="W7" s="4">
        <v>1160</v>
      </c>
      <c r="X7" s="4">
        <v>9952</v>
      </c>
      <c r="Y7" s="4">
        <v>6171</v>
      </c>
      <c r="Z7" s="4">
        <v>3457</v>
      </c>
      <c r="AA7" s="4">
        <v>1693</v>
      </c>
      <c r="AB7" s="4">
        <v>177183</v>
      </c>
      <c r="AC7" s="4">
        <v>3132</v>
      </c>
      <c r="AD7" s="4">
        <v>23541</v>
      </c>
      <c r="AE7" s="4">
        <v>1716</v>
      </c>
      <c r="AF7" s="4">
        <v>171779</v>
      </c>
      <c r="AG7" s="4">
        <v>91684</v>
      </c>
      <c r="AH7" s="4">
        <v>6240</v>
      </c>
      <c r="AI7" s="4">
        <v>50911</v>
      </c>
      <c r="AJ7" s="4">
        <v>458</v>
      </c>
      <c r="AK7" s="4">
        <v>8011</v>
      </c>
      <c r="AL7" s="4">
        <v>43955</v>
      </c>
      <c r="AM7" s="4">
        <v>4603</v>
      </c>
      <c r="AN7" s="4">
        <v>44416</v>
      </c>
      <c r="AO7" s="4">
        <v>94421</v>
      </c>
      <c r="AP7" s="4">
        <v>1447365</v>
      </c>
      <c r="AQ7" s="4">
        <v>0</v>
      </c>
    </row>
    <row r="8" spans="1:43">
      <c r="A8" s="5" t="s">
        <v>46</v>
      </c>
      <c r="B8" s="4">
        <v>1391</v>
      </c>
      <c r="C8" s="4">
        <v>864</v>
      </c>
      <c r="D8" s="4">
        <v>15824</v>
      </c>
      <c r="E8" s="4">
        <v>7409</v>
      </c>
      <c r="F8" s="4">
        <v>5558</v>
      </c>
      <c r="G8" s="4">
        <v>35695</v>
      </c>
      <c r="H8" s="4">
        <v>315</v>
      </c>
      <c r="I8" s="4">
        <v>8757</v>
      </c>
      <c r="J8" s="4">
        <v>3408</v>
      </c>
      <c r="K8" s="4">
        <v>403</v>
      </c>
      <c r="L8" s="4">
        <v>7055</v>
      </c>
      <c r="M8" s="4" t="s">
        <v>47</v>
      </c>
      <c r="N8" s="4">
        <v>6920</v>
      </c>
      <c r="O8" s="4">
        <v>6483</v>
      </c>
      <c r="P8" s="4">
        <v>6019</v>
      </c>
      <c r="Q8" s="4">
        <v>2641</v>
      </c>
      <c r="R8" s="4">
        <v>195332</v>
      </c>
      <c r="S8" s="4">
        <v>20430</v>
      </c>
      <c r="T8" s="4">
        <v>4116</v>
      </c>
      <c r="U8" s="4">
        <v>1222</v>
      </c>
      <c r="V8" s="4">
        <v>6623</v>
      </c>
      <c r="W8" s="4">
        <v>556</v>
      </c>
      <c r="X8" s="4">
        <v>4629</v>
      </c>
      <c r="Y8" s="4">
        <v>2988</v>
      </c>
      <c r="Z8" s="4">
        <v>1637</v>
      </c>
      <c r="AA8" s="4">
        <v>757</v>
      </c>
      <c r="AB8" s="4">
        <v>84738</v>
      </c>
      <c r="AC8" s="4">
        <v>1609</v>
      </c>
      <c r="AD8" s="4">
        <v>11171</v>
      </c>
      <c r="AE8" s="4">
        <v>863</v>
      </c>
      <c r="AF8" s="4">
        <v>78150</v>
      </c>
      <c r="AG8" s="4">
        <v>43874</v>
      </c>
      <c r="AH8" s="4">
        <v>2758</v>
      </c>
      <c r="AI8" s="4">
        <v>24903</v>
      </c>
      <c r="AJ8" s="4" t="s">
        <v>47</v>
      </c>
      <c r="AK8" s="4">
        <v>3989</v>
      </c>
      <c r="AL8" s="4">
        <v>20629</v>
      </c>
      <c r="AM8" s="4">
        <v>2305</v>
      </c>
      <c r="AN8" s="4">
        <v>22317</v>
      </c>
      <c r="AO8" s="4" t="s">
        <v>47</v>
      </c>
      <c r="AP8" s="4">
        <v>684810</v>
      </c>
      <c r="AQ8" s="4">
        <v>40472</v>
      </c>
    </row>
    <row r="9" spans="1:43">
      <c r="A9" s="6" t="s">
        <v>48</v>
      </c>
      <c r="B9" s="4">
        <v>1456</v>
      </c>
      <c r="C9" s="4">
        <v>829</v>
      </c>
      <c r="D9" s="4">
        <v>16982</v>
      </c>
      <c r="E9" s="4">
        <v>7531</v>
      </c>
      <c r="F9" s="4">
        <v>6203</v>
      </c>
      <c r="G9" s="4">
        <v>33382</v>
      </c>
      <c r="H9" s="4">
        <v>406</v>
      </c>
      <c r="I9" s="4">
        <v>8944</v>
      </c>
      <c r="J9" s="4">
        <v>3397</v>
      </c>
      <c r="K9" s="4">
        <v>446</v>
      </c>
      <c r="L9" s="4">
        <v>7317</v>
      </c>
      <c r="M9" s="4">
        <v>115</v>
      </c>
      <c r="N9" s="4">
        <v>7510</v>
      </c>
      <c r="O9" s="4">
        <v>7272</v>
      </c>
      <c r="P9" s="4">
        <v>5971</v>
      </c>
      <c r="Q9" s="4">
        <v>2683</v>
      </c>
      <c r="R9" s="4">
        <v>220557</v>
      </c>
      <c r="S9" s="4">
        <v>19593</v>
      </c>
      <c r="T9" s="4">
        <v>4437</v>
      </c>
      <c r="U9" s="4">
        <v>1177</v>
      </c>
      <c r="V9" s="4">
        <v>6939</v>
      </c>
      <c r="W9" s="4">
        <v>601</v>
      </c>
      <c r="X9" s="4">
        <v>5289</v>
      </c>
      <c r="Y9" s="4">
        <v>3167</v>
      </c>
      <c r="Z9" s="4">
        <v>1809</v>
      </c>
      <c r="AA9" s="4">
        <v>932</v>
      </c>
      <c r="AB9" s="4">
        <v>91891</v>
      </c>
      <c r="AC9" s="4">
        <v>1512</v>
      </c>
      <c r="AD9" s="4">
        <v>12297</v>
      </c>
      <c r="AE9" s="4">
        <v>841</v>
      </c>
      <c r="AF9" s="4">
        <v>93012</v>
      </c>
      <c r="AG9" s="4">
        <v>47517</v>
      </c>
      <c r="AH9" s="4">
        <v>3468</v>
      </c>
      <c r="AI9" s="4">
        <v>25639</v>
      </c>
      <c r="AJ9" s="4">
        <v>234</v>
      </c>
      <c r="AK9" s="4">
        <v>4002</v>
      </c>
      <c r="AL9" s="4">
        <v>23100</v>
      </c>
      <c r="AM9" s="4">
        <v>2274</v>
      </c>
      <c r="AN9" s="4">
        <v>22017</v>
      </c>
      <c r="AO9" s="4">
        <v>53817</v>
      </c>
      <c r="AP9" s="4">
        <v>756566</v>
      </c>
      <c r="AQ9" s="4">
        <v>0</v>
      </c>
    </row>
    <row r="10" spans="1:43">
      <c r="A10" s="6" t="s">
        <v>49</v>
      </c>
      <c r="B10" s="4">
        <v>6</v>
      </c>
      <c r="C10" s="4">
        <v>7</v>
      </c>
      <c r="D10" s="4">
        <v>88</v>
      </c>
      <c r="E10" s="4">
        <v>43</v>
      </c>
      <c r="F10" s="4">
        <v>36</v>
      </c>
      <c r="G10" s="4">
        <v>235</v>
      </c>
      <c r="H10" s="4">
        <v>5</v>
      </c>
      <c r="I10" s="4">
        <v>53</v>
      </c>
      <c r="J10" s="4">
        <v>21</v>
      </c>
      <c r="K10" s="4">
        <v>0</v>
      </c>
      <c r="L10" s="4">
        <v>31</v>
      </c>
      <c r="M10" s="4" t="s">
        <v>47</v>
      </c>
      <c r="N10" s="4">
        <v>33</v>
      </c>
      <c r="O10" s="4">
        <v>49</v>
      </c>
      <c r="P10" s="4">
        <v>39</v>
      </c>
      <c r="Q10" s="4">
        <v>24</v>
      </c>
      <c r="R10" s="4">
        <v>2261</v>
      </c>
      <c r="S10" s="4">
        <v>163</v>
      </c>
      <c r="T10" s="4">
        <v>21</v>
      </c>
      <c r="U10" s="4">
        <v>10</v>
      </c>
      <c r="V10" s="4">
        <v>50</v>
      </c>
      <c r="W10" s="4">
        <v>3</v>
      </c>
      <c r="X10" s="4">
        <v>34</v>
      </c>
      <c r="Y10" s="4">
        <v>16</v>
      </c>
      <c r="Z10" s="4">
        <v>11</v>
      </c>
      <c r="AA10" s="4">
        <v>4</v>
      </c>
      <c r="AB10" s="4">
        <v>554</v>
      </c>
      <c r="AC10" s="4">
        <v>11</v>
      </c>
      <c r="AD10" s="4">
        <v>73</v>
      </c>
      <c r="AE10" s="4">
        <v>12</v>
      </c>
      <c r="AF10" s="4">
        <v>617</v>
      </c>
      <c r="AG10" s="4">
        <v>293</v>
      </c>
      <c r="AH10" s="4">
        <v>14</v>
      </c>
      <c r="AI10" s="4">
        <v>369</v>
      </c>
      <c r="AJ10" s="4" t="s">
        <v>47</v>
      </c>
      <c r="AK10" s="4">
        <v>20</v>
      </c>
      <c r="AL10" s="4">
        <v>226</v>
      </c>
      <c r="AM10" s="4">
        <v>24</v>
      </c>
      <c r="AN10" s="4">
        <v>82</v>
      </c>
      <c r="AO10" s="4" t="s">
        <v>47</v>
      </c>
      <c r="AP10" s="4">
        <v>5989</v>
      </c>
      <c r="AQ10" s="4">
        <v>451</v>
      </c>
    </row>
    <row r="11" spans="1:43">
      <c r="A11" s="6" t="s">
        <v>50</v>
      </c>
      <c r="B11" s="4" t="s">
        <v>51</v>
      </c>
      <c r="C11" s="4" t="s">
        <v>51</v>
      </c>
      <c r="D11" s="4" t="s">
        <v>51</v>
      </c>
      <c r="E11" s="4" t="s">
        <v>51</v>
      </c>
      <c r="F11" s="4" t="s">
        <v>51</v>
      </c>
      <c r="G11" s="4" t="s">
        <v>51</v>
      </c>
      <c r="H11" s="4" t="s">
        <v>51</v>
      </c>
      <c r="I11" s="4" t="s">
        <v>51</v>
      </c>
      <c r="J11" s="4" t="s">
        <v>51</v>
      </c>
      <c r="K11" s="4" t="s">
        <v>51</v>
      </c>
      <c r="L11" s="4" t="s">
        <v>51</v>
      </c>
      <c r="M11" s="4">
        <v>95</v>
      </c>
      <c r="N11" s="4" t="s">
        <v>51</v>
      </c>
      <c r="O11" s="4" t="s">
        <v>51</v>
      </c>
      <c r="P11" s="4" t="s">
        <v>51</v>
      </c>
      <c r="Q11" s="4" t="s">
        <v>51</v>
      </c>
      <c r="R11" s="4" t="s">
        <v>51</v>
      </c>
      <c r="S11" s="4" t="s">
        <v>51</v>
      </c>
      <c r="T11" s="4" t="s">
        <v>51</v>
      </c>
      <c r="U11" s="4" t="s">
        <v>51</v>
      </c>
      <c r="V11" s="4" t="s">
        <v>51</v>
      </c>
      <c r="W11" s="4" t="s">
        <v>51</v>
      </c>
      <c r="X11" s="4" t="s">
        <v>51</v>
      </c>
      <c r="Y11" s="4" t="s">
        <v>51</v>
      </c>
      <c r="Z11" s="4" t="s">
        <v>51</v>
      </c>
      <c r="AA11" s="4" t="s">
        <v>51</v>
      </c>
      <c r="AB11" s="4" t="s">
        <v>51</v>
      </c>
      <c r="AC11" s="4" t="s">
        <v>51</v>
      </c>
      <c r="AD11" s="4" t="s">
        <v>51</v>
      </c>
      <c r="AE11" s="4" t="s">
        <v>51</v>
      </c>
      <c r="AF11" s="4" t="s">
        <v>51</v>
      </c>
      <c r="AG11" s="4" t="s">
        <v>51</v>
      </c>
      <c r="AH11" s="4" t="s">
        <v>51</v>
      </c>
      <c r="AI11" s="4" t="s">
        <v>51</v>
      </c>
      <c r="AJ11" s="4">
        <v>224</v>
      </c>
      <c r="AK11" s="4" t="s">
        <v>51</v>
      </c>
      <c r="AL11" s="4" t="s">
        <v>51</v>
      </c>
      <c r="AM11" s="4" t="s">
        <v>51</v>
      </c>
      <c r="AN11" s="4" t="s">
        <v>51</v>
      </c>
      <c r="AO11" s="4">
        <v>40604</v>
      </c>
      <c r="AP11" s="4" t="s">
        <v>51</v>
      </c>
      <c r="AQ11" s="4"/>
    </row>
    <row r="12" spans="1:43">
      <c r="A12" s="6" t="s">
        <v>52</v>
      </c>
      <c r="B12" s="4" t="s">
        <v>51</v>
      </c>
      <c r="C12" s="4" t="s">
        <v>51</v>
      </c>
      <c r="D12" s="4" t="s">
        <v>51</v>
      </c>
      <c r="E12" s="4" t="s">
        <v>51</v>
      </c>
      <c r="F12" s="4" t="s">
        <v>51</v>
      </c>
      <c r="G12" s="4" t="s">
        <v>51</v>
      </c>
      <c r="H12" s="4" t="s">
        <v>51</v>
      </c>
      <c r="I12" s="4" t="s">
        <v>51</v>
      </c>
      <c r="J12" s="4" t="s">
        <v>51</v>
      </c>
      <c r="K12" s="4" t="s">
        <v>51</v>
      </c>
      <c r="L12" s="4" t="s">
        <v>51</v>
      </c>
      <c r="M12" s="4" t="s">
        <v>51</v>
      </c>
      <c r="N12" s="4" t="s">
        <v>51</v>
      </c>
      <c r="O12" s="4" t="s">
        <v>51</v>
      </c>
      <c r="P12" s="4" t="s">
        <v>51</v>
      </c>
      <c r="Q12" s="4" t="s">
        <v>51</v>
      </c>
      <c r="R12" s="4" t="s">
        <v>51</v>
      </c>
      <c r="S12" s="4" t="s">
        <v>51</v>
      </c>
      <c r="T12" s="4" t="s">
        <v>51</v>
      </c>
      <c r="U12" s="4" t="s">
        <v>51</v>
      </c>
      <c r="V12" s="4" t="s">
        <v>51</v>
      </c>
      <c r="W12" s="4" t="s">
        <v>51</v>
      </c>
      <c r="X12" s="4" t="s">
        <v>51</v>
      </c>
      <c r="Y12" s="4" t="s">
        <v>51</v>
      </c>
      <c r="Z12" s="4" t="s">
        <v>51</v>
      </c>
      <c r="AA12" s="4" t="s">
        <v>51</v>
      </c>
      <c r="AB12" s="4" t="s">
        <v>51</v>
      </c>
      <c r="AC12" s="4" t="s">
        <v>51</v>
      </c>
      <c r="AD12" s="4" t="s">
        <v>51</v>
      </c>
      <c r="AE12" s="4" t="s">
        <v>51</v>
      </c>
      <c r="AF12" s="4" t="s">
        <v>51</v>
      </c>
      <c r="AG12" s="4" t="s">
        <v>51</v>
      </c>
      <c r="AH12" s="4" t="s">
        <v>51</v>
      </c>
      <c r="AI12" s="4" t="s">
        <v>51</v>
      </c>
      <c r="AJ12" s="4" t="s">
        <v>51</v>
      </c>
      <c r="AK12" s="4" t="s">
        <v>51</v>
      </c>
      <c r="AL12" s="4" t="s">
        <v>51</v>
      </c>
      <c r="AM12" s="4" t="s">
        <v>51</v>
      </c>
      <c r="AN12" s="4" t="s">
        <v>51</v>
      </c>
      <c r="AO12" s="4" t="s">
        <v>51</v>
      </c>
      <c r="AP12" s="4" t="s">
        <v>51</v>
      </c>
      <c r="AQ12" s="4"/>
    </row>
    <row r="13" spans="1:43">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row>
    <row r="14" spans="1:43">
      <c r="A14" s="6" t="s">
        <v>53</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row>
    <row r="15" spans="1:43">
      <c r="A15" s="5" t="s">
        <v>46</v>
      </c>
      <c r="B15" s="7">
        <v>0.48755695758850331</v>
      </c>
      <c r="C15" s="7">
        <v>0.50823529411764701</v>
      </c>
      <c r="D15" s="7">
        <v>0.48106037575241684</v>
      </c>
      <c r="E15" s="7">
        <v>0.49449375959420677</v>
      </c>
      <c r="F15" s="7">
        <v>0.47113672967703651</v>
      </c>
      <c r="G15" s="7">
        <v>0.51499018928901197</v>
      </c>
      <c r="H15" s="7">
        <v>0.43388429752066116</v>
      </c>
      <c r="I15" s="7">
        <v>0.49324095978371069</v>
      </c>
      <c r="J15" s="7">
        <v>0.49926750659244068</v>
      </c>
      <c r="K15" s="7">
        <v>0.4746760895170789</v>
      </c>
      <c r="L15" s="7">
        <v>0.48982850794973271</v>
      </c>
      <c r="M15" s="7" t="s">
        <v>47</v>
      </c>
      <c r="N15" s="7">
        <v>0.47846228306713684</v>
      </c>
      <c r="O15" s="7">
        <v>0.46964647928136771</v>
      </c>
      <c r="P15" s="7">
        <v>0.50037409593482418</v>
      </c>
      <c r="Q15" s="7">
        <v>0.49382946896035901</v>
      </c>
      <c r="R15" s="7">
        <v>0.46713380365897406</v>
      </c>
      <c r="S15" s="7">
        <v>0.50838600507639475</v>
      </c>
      <c r="T15" s="7">
        <v>0.48005598320503851</v>
      </c>
      <c r="U15" s="7">
        <v>0.50726442507264424</v>
      </c>
      <c r="V15" s="7">
        <v>0.48655598001763151</v>
      </c>
      <c r="W15" s="7">
        <v>0.47931034482758622</v>
      </c>
      <c r="X15" s="7">
        <v>0.46513263665594856</v>
      </c>
      <c r="Y15" s="7">
        <v>0.48420029168692269</v>
      </c>
      <c r="Z15" s="7">
        <v>0.47353196413074922</v>
      </c>
      <c r="AA15" s="7">
        <v>0.44713526284701716</v>
      </c>
      <c r="AB15" s="7">
        <v>0.47825129950390277</v>
      </c>
      <c r="AC15" s="7">
        <v>0.51372924648786722</v>
      </c>
      <c r="AD15" s="7">
        <v>0.47453379210738711</v>
      </c>
      <c r="AE15" s="7">
        <v>0.50291375291375295</v>
      </c>
      <c r="AF15" s="7">
        <v>0.45494501656197789</v>
      </c>
      <c r="AG15" s="7">
        <v>0.47853496793333622</v>
      </c>
      <c r="AH15" s="7">
        <v>0.44198717948717947</v>
      </c>
      <c r="AI15" s="7">
        <v>0.48914772838875686</v>
      </c>
      <c r="AJ15" s="7" t="s">
        <v>47</v>
      </c>
      <c r="AK15" s="7">
        <v>0.49794033204344029</v>
      </c>
      <c r="AL15" s="7">
        <v>0.46932089637128882</v>
      </c>
      <c r="AM15" s="7">
        <v>0.50076037366934611</v>
      </c>
      <c r="AN15" s="7">
        <v>0.50245407060518732</v>
      </c>
      <c r="AO15" s="7" t="s">
        <v>47</v>
      </c>
      <c r="AP15" s="7">
        <v>0.47314257288244499</v>
      </c>
      <c r="AQ15" s="4"/>
    </row>
    <row r="16" spans="1:43">
      <c r="A16" s="6" t="s">
        <v>48</v>
      </c>
      <c r="B16" s="7">
        <v>0.51033999298983523</v>
      </c>
      <c r="C16" s="7">
        <v>0.48764705882352943</v>
      </c>
      <c r="D16" s="7">
        <v>0.51626436432176082</v>
      </c>
      <c r="E16" s="7">
        <v>0.50263632116398582</v>
      </c>
      <c r="F16" s="7">
        <v>0.5258116470289057</v>
      </c>
      <c r="G16" s="7">
        <v>0.48161934441366572</v>
      </c>
      <c r="H16" s="7">
        <v>0.55922865013774103</v>
      </c>
      <c r="I16" s="7">
        <v>0.5037737974540949</v>
      </c>
      <c r="J16" s="7">
        <v>0.49765602109581014</v>
      </c>
      <c r="K16" s="7">
        <v>0.52532391048292104</v>
      </c>
      <c r="L16" s="7">
        <v>0.5080191626744428</v>
      </c>
      <c r="M16" s="7">
        <v>0.54761904761904767</v>
      </c>
      <c r="N16" s="7">
        <v>0.51925603263499964</v>
      </c>
      <c r="O16" s="7">
        <v>0.52680382497826717</v>
      </c>
      <c r="P16" s="7">
        <v>0.49638373929669966</v>
      </c>
      <c r="Q16" s="7">
        <v>0.50168287210172025</v>
      </c>
      <c r="R16" s="7">
        <v>0.52745904579696279</v>
      </c>
      <c r="S16" s="7">
        <v>0.48755785596974072</v>
      </c>
      <c r="T16" s="7">
        <v>0.51749475157452762</v>
      </c>
      <c r="U16" s="7">
        <v>0.48858447488584472</v>
      </c>
      <c r="V16" s="7">
        <v>0.5097707904789891</v>
      </c>
      <c r="W16" s="7">
        <v>0.51810344827586208</v>
      </c>
      <c r="X16" s="7">
        <v>0.53145096463022512</v>
      </c>
      <c r="Y16" s="7">
        <v>0.51320693566682873</v>
      </c>
      <c r="Z16" s="7">
        <v>0.5232860862019092</v>
      </c>
      <c r="AA16" s="7">
        <v>0.55050206733608975</v>
      </c>
      <c r="AB16" s="7">
        <v>0.51862198969427087</v>
      </c>
      <c r="AC16" s="7">
        <v>0.48275862068965519</v>
      </c>
      <c r="AD16" s="7">
        <v>0.52236523512170252</v>
      </c>
      <c r="AE16" s="7">
        <v>0.49009324009324007</v>
      </c>
      <c r="AF16" s="7">
        <v>0.54146315905902354</v>
      </c>
      <c r="AG16" s="7">
        <v>0.51826927271934031</v>
      </c>
      <c r="AH16" s="7">
        <v>0.55576923076923079</v>
      </c>
      <c r="AI16" s="7">
        <v>0.50360432912337216</v>
      </c>
      <c r="AJ16" s="7">
        <v>0.51091703056768556</v>
      </c>
      <c r="AK16" s="7">
        <v>0.49956310073648735</v>
      </c>
      <c r="AL16" s="7">
        <v>0.52553748151518598</v>
      </c>
      <c r="AM16" s="7">
        <v>0.49402563545513795</v>
      </c>
      <c r="AN16" s="7">
        <v>0.4956997478386167</v>
      </c>
      <c r="AO16" s="7">
        <v>0.56996854513296835</v>
      </c>
      <c r="AP16" s="7">
        <v>0.52271956279169385</v>
      </c>
      <c r="AQ16" s="4"/>
    </row>
    <row r="17" spans="1:43">
      <c r="A17" s="6" t="s">
        <v>49</v>
      </c>
      <c r="B17" s="7">
        <v>2.103049421661409E-3</v>
      </c>
      <c r="C17" s="7">
        <v>4.1176470588235297E-3</v>
      </c>
      <c r="D17" s="7">
        <v>2.6752599258223382E-3</v>
      </c>
      <c r="E17" s="7">
        <v>2.8699192418073817E-3</v>
      </c>
      <c r="F17" s="7">
        <v>3.0516232940578114E-3</v>
      </c>
      <c r="G17" s="7">
        <v>3.3904662973222532E-3</v>
      </c>
      <c r="H17" s="7">
        <v>6.8870523415977963E-3</v>
      </c>
      <c r="I17" s="7">
        <v>2.9852427621944351E-3</v>
      </c>
      <c r="J17" s="7">
        <v>3.0764723117491944E-3</v>
      </c>
      <c r="K17" s="7">
        <v>0</v>
      </c>
      <c r="L17" s="7">
        <v>2.152329375824481E-3</v>
      </c>
      <c r="M17" s="7" t="s">
        <v>47</v>
      </c>
      <c r="N17" s="7">
        <v>2.2816842978635138E-3</v>
      </c>
      <c r="O17" s="7">
        <v>3.5496957403651115E-3</v>
      </c>
      <c r="P17" s="7">
        <v>3.2421647684761825E-3</v>
      </c>
      <c r="Q17" s="7">
        <v>4.4876589379207179E-3</v>
      </c>
      <c r="R17" s="7">
        <v>5.4071505440631351E-3</v>
      </c>
      <c r="S17" s="7">
        <v>4.0561389538645298E-3</v>
      </c>
      <c r="T17" s="7">
        <v>2.4492652204338699E-3</v>
      </c>
      <c r="U17" s="7">
        <v>4.1511000415110008E-3</v>
      </c>
      <c r="V17" s="7">
        <v>3.6732295033793712E-3</v>
      </c>
      <c r="W17" s="7">
        <v>2.5862068965517241E-3</v>
      </c>
      <c r="X17" s="7">
        <v>3.4163987138263667E-3</v>
      </c>
      <c r="Y17" s="7">
        <v>2.5927726462485821E-3</v>
      </c>
      <c r="Z17" s="7">
        <v>3.1819496673416259E-3</v>
      </c>
      <c r="AA17" s="7">
        <v>2.3626698168930892E-3</v>
      </c>
      <c r="AB17" s="7">
        <v>3.1267108018263605E-3</v>
      </c>
      <c r="AC17" s="7">
        <v>3.5121328224776501E-3</v>
      </c>
      <c r="AD17" s="7">
        <v>3.1009727709103265E-3</v>
      </c>
      <c r="AE17" s="7">
        <v>6.993006993006993E-3</v>
      </c>
      <c r="AF17" s="7">
        <v>3.5918243789985972E-3</v>
      </c>
      <c r="AG17" s="7">
        <v>3.1957593473234151E-3</v>
      </c>
      <c r="AH17" s="7">
        <v>2.2435897435897434E-3</v>
      </c>
      <c r="AI17" s="7">
        <v>7.2479424878709904E-3</v>
      </c>
      <c r="AJ17" s="7" t="s">
        <v>47</v>
      </c>
      <c r="AK17" s="7">
        <v>2.4965672200724003E-3</v>
      </c>
      <c r="AL17" s="7">
        <v>5.1416221135251964E-3</v>
      </c>
      <c r="AM17" s="7">
        <v>5.2139908755159678E-3</v>
      </c>
      <c r="AN17" s="7">
        <v>1.8461815561959655E-3</v>
      </c>
      <c r="AO17" s="7" t="s">
        <v>47</v>
      </c>
      <c r="AP17" s="7">
        <v>4.1378643258611339E-3</v>
      </c>
      <c r="AQ17" s="4"/>
    </row>
    <row r="18" spans="1:43">
      <c r="A18" s="6" t="s">
        <v>50</v>
      </c>
      <c r="B18" s="7" t="s">
        <v>51</v>
      </c>
      <c r="C18" s="7" t="s">
        <v>51</v>
      </c>
      <c r="D18" s="7" t="s">
        <v>51</v>
      </c>
      <c r="E18" s="7" t="s">
        <v>51</v>
      </c>
      <c r="F18" s="7" t="s">
        <v>51</v>
      </c>
      <c r="G18" s="7" t="s">
        <v>51</v>
      </c>
      <c r="H18" s="7" t="s">
        <v>51</v>
      </c>
      <c r="I18" s="7" t="s">
        <v>51</v>
      </c>
      <c r="J18" s="7" t="s">
        <v>51</v>
      </c>
      <c r="K18" s="7" t="s">
        <v>51</v>
      </c>
      <c r="L18" s="7" t="s">
        <v>51</v>
      </c>
      <c r="M18" s="7">
        <v>0.45238095238095238</v>
      </c>
      <c r="N18" s="7" t="s">
        <v>51</v>
      </c>
      <c r="O18" s="7" t="s">
        <v>51</v>
      </c>
      <c r="P18" s="7" t="s">
        <v>51</v>
      </c>
      <c r="Q18" s="7" t="s">
        <v>51</v>
      </c>
      <c r="R18" s="7" t="s">
        <v>51</v>
      </c>
      <c r="S18" s="7" t="s">
        <v>51</v>
      </c>
      <c r="T18" s="7" t="s">
        <v>51</v>
      </c>
      <c r="U18" s="7" t="s">
        <v>51</v>
      </c>
      <c r="V18" s="7" t="s">
        <v>51</v>
      </c>
      <c r="W18" s="7" t="s">
        <v>51</v>
      </c>
      <c r="X18" s="7" t="s">
        <v>51</v>
      </c>
      <c r="Y18" s="7" t="s">
        <v>51</v>
      </c>
      <c r="Z18" s="7" t="s">
        <v>51</v>
      </c>
      <c r="AA18" s="7" t="s">
        <v>51</v>
      </c>
      <c r="AB18" s="7" t="s">
        <v>51</v>
      </c>
      <c r="AC18" s="7" t="s">
        <v>51</v>
      </c>
      <c r="AD18" s="7" t="s">
        <v>51</v>
      </c>
      <c r="AE18" s="7" t="s">
        <v>51</v>
      </c>
      <c r="AF18" s="7" t="s">
        <v>51</v>
      </c>
      <c r="AG18" s="7" t="s">
        <v>51</v>
      </c>
      <c r="AH18" s="7" t="s">
        <v>51</v>
      </c>
      <c r="AI18" s="7" t="s">
        <v>51</v>
      </c>
      <c r="AJ18" s="7">
        <v>0.48908296943231439</v>
      </c>
      <c r="AK18" s="7" t="s">
        <v>51</v>
      </c>
      <c r="AL18" s="7" t="s">
        <v>51</v>
      </c>
      <c r="AM18" s="7" t="s">
        <v>51</v>
      </c>
      <c r="AN18" s="7" t="s">
        <v>51</v>
      </c>
      <c r="AO18" s="7">
        <v>0.4300314548670317</v>
      </c>
      <c r="AP18" s="7" t="s">
        <v>51</v>
      </c>
      <c r="AQ18" s="4"/>
    </row>
    <row r="19" spans="1:43">
      <c r="A19" s="6" t="s">
        <v>52</v>
      </c>
      <c r="B19" s="7" t="s">
        <v>51</v>
      </c>
      <c r="C19" s="7" t="s">
        <v>51</v>
      </c>
      <c r="D19" s="7" t="s">
        <v>51</v>
      </c>
      <c r="E19" s="7" t="s">
        <v>51</v>
      </c>
      <c r="F19" s="7" t="s">
        <v>51</v>
      </c>
      <c r="G19" s="7" t="s">
        <v>51</v>
      </c>
      <c r="H19" s="7" t="s">
        <v>51</v>
      </c>
      <c r="I19" s="7" t="s">
        <v>51</v>
      </c>
      <c r="J19" s="7" t="s">
        <v>51</v>
      </c>
      <c r="K19" s="7" t="s">
        <v>51</v>
      </c>
      <c r="L19" s="7" t="s">
        <v>51</v>
      </c>
      <c r="M19" s="7" t="s">
        <v>51</v>
      </c>
      <c r="N19" s="7" t="s">
        <v>51</v>
      </c>
      <c r="O19" s="7" t="s">
        <v>51</v>
      </c>
      <c r="P19" s="7" t="s">
        <v>51</v>
      </c>
      <c r="Q19" s="7" t="s">
        <v>51</v>
      </c>
      <c r="R19" s="7" t="s">
        <v>51</v>
      </c>
      <c r="S19" s="7" t="s">
        <v>51</v>
      </c>
      <c r="T19" s="7" t="s">
        <v>51</v>
      </c>
      <c r="U19" s="7" t="s">
        <v>51</v>
      </c>
      <c r="V19" s="7" t="s">
        <v>51</v>
      </c>
      <c r="W19" s="7" t="s">
        <v>51</v>
      </c>
      <c r="X19" s="7" t="s">
        <v>51</v>
      </c>
      <c r="Y19" s="7" t="s">
        <v>51</v>
      </c>
      <c r="Z19" s="7" t="s">
        <v>51</v>
      </c>
      <c r="AA19" s="7" t="s">
        <v>51</v>
      </c>
      <c r="AB19" s="7" t="s">
        <v>51</v>
      </c>
      <c r="AC19" s="7" t="s">
        <v>51</v>
      </c>
      <c r="AD19" s="7" t="s">
        <v>51</v>
      </c>
      <c r="AE19" s="7" t="s">
        <v>51</v>
      </c>
      <c r="AF19" s="7" t="s">
        <v>51</v>
      </c>
      <c r="AG19" s="7" t="s">
        <v>51</v>
      </c>
      <c r="AH19" s="7" t="s">
        <v>51</v>
      </c>
      <c r="AI19" s="7" t="s">
        <v>51</v>
      </c>
      <c r="AJ19" s="7" t="s">
        <v>51</v>
      </c>
      <c r="AK19" s="7" t="s">
        <v>51</v>
      </c>
      <c r="AL19" s="7" t="s">
        <v>51</v>
      </c>
      <c r="AM19" s="7" t="s">
        <v>51</v>
      </c>
      <c r="AN19" s="7" t="s">
        <v>51</v>
      </c>
      <c r="AO19" s="7" t="s">
        <v>51</v>
      </c>
      <c r="AP19" s="7" t="s">
        <v>51</v>
      </c>
      <c r="AQ19"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10"/>
  <dimension ref="A1:AQ29"/>
  <sheetViews>
    <sheetView workbookViewId="0"/>
  </sheetViews>
  <sheetFormatPr defaultRowHeight="15"/>
  <cols>
    <col min="1" max="1" width="54.85546875" customWidth="1"/>
    <col min="2" max="43" width="10.7109375" customWidth="1"/>
  </cols>
  <sheetData>
    <row r="1" spans="1:43">
      <c r="A1" t="s">
        <v>54</v>
      </c>
    </row>
    <row r="2" spans="1:43">
      <c r="A2" s="19" t="s">
        <v>104</v>
      </c>
    </row>
    <row r="3" spans="1:43">
      <c r="A3" t="s">
        <v>105</v>
      </c>
      <c r="C3" t="s">
        <v>1</v>
      </c>
    </row>
    <row r="4" spans="1:43">
      <c r="A4" t="s">
        <v>106</v>
      </c>
    </row>
    <row r="5" spans="1:43">
      <c r="A5" s="1" t="s">
        <v>2</v>
      </c>
    </row>
    <row r="6" spans="1:43" ht="39">
      <c r="A6" s="2" t="s">
        <v>93</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row>
    <row r="7" spans="1:43">
      <c r="A7" s="3" t="s">
        <v>45</v>
      </c>
      <c r="B7" s="4">
        <v>2853</v>
      </c>
      <c r="C7" s="4">
        <v>1700</v>
      </c>
      <c r="D7" s="4">
        <v>32894</v>
      </c>
      <c r="E7" s="4">
        <v>14983</v>
      </c>
      <c r="F7" s="4">
        <v>11797</v>
      </c>
      <c r="G7" s="4">
        <v>69312</v>
      </c>
      <c r="H7" s="4">
        <v>726</v>
      </c>
      <c r="I7" s="4">
        <v>17754</v>
      </c>
      <c r="J7" s="4">
        <v>6826</v>
      </c>
      <c r="K7" s="4">
        <v>849</v>
      </c>
      <c r="L7" s="4">
        <v>14403</v>
      </c>
      <c r="M7" s="4">
        <v>210</v>
      </c>
      <c r="N7" s="4">
        <v>14463</v>
      </c>
      <c r="O7" s="4">
        <v>13804</v>
      </c>
      <c r="P7" s="4">
        <v>12029</v>
      </c>
      <c r="Q7" s="4">
        <v>5348</v>
      </c>
      <c r="R7" s="4">
        <v>418150</v>
      </c>
      <c r="S7" s="4">
        <v>40186</v>
      </c>
      <c r="T7" s="4">
        <v>8574</v>
      </c>
      <c r="U7" s="4">
        <v>2409</v>
      </c>
      <c r="V7" s="4">
        <v>13612</v>
      </c>
      <c r="W7" s="4">
        <v>1160</v>
      </c>
      <c r="X7" s="4">
        <v>9952</v>
      </c>
      <c r="Y7" s="4">
        <v>6171</v>
      </c>
      <c r="Z7" s="4">
        <v>3457</v>
      </c>
      <c r="AA7" s="4">
        <v>1693</v>
      </c>
      <c r="AB7" s="4">
        <v>177183</v>
      </c>
      <c r="AC7" s="4">
        <v>3132</v>
      </c>
      <c r="AD7" s="4">
        <v>23541</v>
      </c>
      <c r="AE7" s="4">
        <v>1716</v>
      </c>
      <c r="AF7" s="4">
        <v>171779</v>
      </c>
      <c r="AG7" s="4">
        <v>91684</v>
      </c>
      <c r="AH7" s="4">
        <v>6240</v>
      </c>
      <c r="AI7" s="4">
        <v>50911</v>
      </c>
      <c r="AJ7" s="4">
        <v>458</v>
      </c>
      <c r="AK7" s="4">
        <v>8011</v>
      </c>
      <c r="AL7" s="4">
        <v>43955</v>
      </c>
      <c r="AM7" s="4">
        <v>4603</v>
      </c>
      <c r="AN7" s="4">
        <v>44416</v>
      </c>
      <c r="AO7" s="4">
        <v>94421</v>
      </c>
      <c r="AP7" s="4">
        <v>1447365</v>
      </c>
      <c r="AQ7" s="4">
        <v>0</v>
      </c>
    </row>
    <row r="8" spans="1:43">
      <c r="A8" s="8" t="s">
        <v>55</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row>
    <row r="9" spans="1:43">
      <c r="A9" s="5" t="s">
        <v>56</v>
      </c>
      <c r="B9" s="4">
        <v>35</v>
      </c>
      <c r="C9" s="4">
        <v>19</v>
      </c>
      <c r="D9" s="4">
        <v>677</v>
      </c>
      <c r="E9" s="4">
        <v>134</v>
      </c>
      <c r="F9" s="4">
        <v>114</v>
      </c>
      <c r="G9" s="4">
        <v>1834</v>
      </c>
      <c r="H9" s="4">
        <v>63</v>
      </c>
      <c r="I9" s="4">
        <v>250</v>
      </c>
      <c r="J9" s="4">
        <v>57</v>
      </c>
      <c r="K9" s="4">
        <v>6</v>
      </c>
      <c r="L9" s="4">
        <v>261</v>
      </c>
      <c r="M9" s="4">
        <v>0</v>
      </c>
      <c r="N9" s="4">
        <v>202</v>
      </c>
      <c r="O9" s="4">
        <v>145</v>
      </c>
      <c r="P9" s="4">
        <v>331</v>
      </c>
      <c r="Q9" s="4">
        <v>52</v>
      </c>
      <c r="R9" s="4">
        <v>38226</v>
      </c>
      <c r="S9" s="4">
        <v>1181</v>
      </c>
      <c r="T9" s="4">
        <v>113</v>
      </c>
      <c r="U9" s="4">
        <v>14</v>
      </c>
      <c r="V9" s="4">
        <v>160</v>
      </c>
      <c r="W9" s="4">
        <v>16</v>
      </c>
      <c r="X9" s="4">
        <v>124</v>
      </c>
      <c r="Y9" s="4">
        <v>47</v>
      </c>
      <c r="Z9" s="4">
        <v>41</v>
      </c>
      <c r="AA9" s="4">
        <v>15</v>
      </c>
      <c r="AB9" s="4">
        <v>13535</v>
      </c>
      <c r="AC9" s="4">
        <v>33</v>
      </c>
      <c r="AD9" s="4">
        <v>252</v>
      </c>
      <c r="AE9" s="4">
        <v>19</v>
      </c>
      <c r="AF9" s="4">
        <v>6500</v>
      </c>
      <c r="AG9" s="4">
        <v>2634</v>
      </c>
      <c r="AH9" s="4">
        <v>60</v>
      </c>
      <c r="AI9" s="4">
        <v>1697</v>
      </c>
      <c r="AJ9" s="4">
        <v>6</v>
      </c>
      <c r="AK9" s="4">
        <v>99</v>
      </c>
      <c r="AL9" s="4">
        <v>585</v>
      </c>
      <c r="AM9" s="4">
        <v>156</v>
      </c>
      <c r="AN9" s="4">
        <v>529</v>
      </c>
      <c r="AO9" s="4">
        <v>9668</v>
      </c>
      <c r="AP9" s="4">
        <v>79890</v>
      </c>
      <c r="AQ9" s="4">
        <v>0</v>
      </c>
    </row>
    <row r="10" spans="1:43">
      <c r="A10" s="6" t="s">
        <v>57</v>
      </c>
      <c r="B10" s="4">
        <v>15</v>
      </c>
      <c r="C10" s="4">
        <v>29</v>
      </c>
      <c r="D10" s="4">
        <v>281</v>
      </c>
      <c r="E10" s="4">
        <v>132</v>
      </c>
      <c r="F10" s="4">
        <v>636</v>
      </c>
      <c r="G10" s="4">
        <v>601</v>
      </c>
      <c r="H10" s="4">
        <v>10</v>
      </c>
      <c r="I10" s="4">
        <v>317</v>
      </c>
      <c r="J10" s="4">
        <v>69</v>
      </c>
      <c r="K10" s="4">
        <v>153</v>
      </c>
      <c r="L10" s="4">
        <v>72</v>
      </c>
      <c r="M10" s="4">
        <v>5</v>
      </c>
      <c r="N10" s="4">
        <v>151</v>
      </c>
      <c r="O10" s="4">
        <v>728</v>
      </c>
      <c r="P10" s="4">
        <v>113</v>
      </c>
      <c r="Q10" s="4">
        <v>70</v>
      </c>
      <c r="R10" s="4">
        <v>3473</v>
      </c>
      <c r="S10" s="4">
        <v>691</v>
      </c>
      <c r="T10" s="4">
        <v>82</v>
      </c>
      <c r="U10" s="4">
        <v>41</v>
      </c>
      <c r="V10" s="4">
        <v>183</v>
      </c>
      <c r="W10" s="4">
        <v>24</v>
      </c>
      <c r="X10" s="4">
        <v>303</v>
      </c>
      <c r="Y10" s="4">
        <v>661</v>
      </c>
      <c r="Z10" s="4">
        <v>74</v>
      </c>
      <c r="AA10" s="4">
        <v>36</v>
      </c>
      <c r="AB10" s="4">
        <v>2269</v>
      </c>
      <c r="AC10" s="4">
        <v>26</v>
      </c>
      <c r="AD10" s="4">
        <v>506</v>
      </c>
      <c r="AE10" s="4">
        <v>33</v>
      </c>
      <c r="AF10" s="4">
        <v>2178</v>
      </c>
      <c r="AG10" s="4">
        <v>1432</v>
      </c>
      <c r="AH10" s="4">
        <v>256</v>
      </c>
      <c r="AI10" s="4">
        <v>731</v>
      </c>
      <c r="AJ10" s="4">
        <v>6</v>
      </c>
      <c r="AK10" s="4">
        <v>70</v>
      </c>
      <c r="AL10" s="4">
        <v>1224</v>
      </c>
      <c r="AM10" s="4">
        <v>36</v>
      </c>
      <c r="AN10" s="4">
        <v>1274</v>
      </c>
      <c r="AO10" s="4">
        <v>1421</v>
      </c>
      <c r="AP10" s="4">
        <v>20412</v>
      </c>
      <c r="AQ10" s="4">
        <v>0</v>
      </c>
    </row>
    <row r="11" spans="1:43">
      <c r="A11" s="6" t="s">
        <v>58</v>
      </c>
      <c r="B11" s="4">
        <v>9</v>
      </c>
      <c r="C11" s="4">
        <v>30</v>
      </c>
      <c r="D11" s="4">
        <v>731</v>
      </c>
      <c r="E11" s="4">
        <v>137</v>
      </c>
      <c r="F11" s="4">
        <v>165</v>
      </c>
      <c r="G11" s="4">
        <v>2874</v>
      </c>
      <c r="H11" s="4">
        <v>9</v>
      </c>
      <c r="I11" s="4">
        <v>284</v>
      </c>
      <c r="J11" s="4">
        <v>78</v>
      </c>
      <c r="K11" s="4" t="s">
        <v>47</v>
      </c>
      <c r="L11" s="4">
        <v>393</v>
      </c>
      <c r="M11" s="4" t="s">
        <v>47</v>
      </c>
      <c r="N11" s="4">
        <v>149</v>
      </c>
      <c r="O11" s="4">
        <v>173</v>
      </c>
      <c r="P11" s="4">
        <v>412</v>
      </c>
      <c r="Q11" s="4">
        <v>77</v>
      </c>
      <c r="R11" s="4">
        <v>59016</v>
      </c>
      <c r="S11" s="4">
        <v>1577</v>
      </c>
      <c r="T11" s="4">
        <v>98</v>
      </c>
      <c r="U11" s="4">
        <v>15</v>
      </c>
      <c r="V11" s="4">
        <v>127</v>
      </c>
      <c r="W11" s="4" t="s">
        <v>47</v>
      </c>
      <c r="X11" s="4">
        <v>110</v>
      </c>
      <c r="Y11" s="4">
        <v>29</v>
      </c>
      <c r="Z11" s="4">
        <v>70</v>
      </c>
      <c r="AA11" s="4">
        <v>13</v>
      </c>
      <c r="AB11" s="4">
        <v>11565</v>
      </c>
      <c r="AC11" s="4">
        <v>36</v>
      </c>
      <c r="AD11" s="4">
        <v>404</v>
      </c>
      <c r="AE11" s="4">
        <v>7</v>
      </c>
      <c r="AF11" s="4">
        <v>17228</v>
      </c>
      <c r="AG11" s="4">
        <v>1983</v>
      </c>
      <c r="AH11" s="4">
        <v>34</v>
      </c>
      <c r="AI11" s="4">
        <v>2579</v>
      </c>
      <c r="AJ11" s="4">
        <v>4</v>
      </c>
      <c r="AK11" s="4">
        <v>101</v>
      </c>
      <c r="AL11" s="4">
        <v>1702</v>
      </c>
      <c r="AM11" s="4">
        <v>182</v>
      </c>
      <c r="AN11" s="4">
        <v>465</v>
      </c>
      <c r="AO11" s="4" t="s">
        <v>47</v>
      </c>
      <c r="AP11" s="4">
        <v>108260</v>
      </c>
      <c r="AQ11" s="4">
        <v>5394</v>
      </c>
    </row>
    <row r="12" spans="1:43">
      <c r="A12" s="6" t="s">
        <v>59</v>
      </c>
      <c r="B12" s="4" t="s">
        <v>47</v>
      </c>
      <c r="C12" s="4">
        <v>5</v>
      </c>
      <c r="D12" s="4">
        <v>125</v>
      </c>
      <c r="E12" s="4">
        <v>88</v>
      </c>
      <c r="F12" s="4">
        <v>48</v>
      </c>
      <c r="G12" s="4">
        <v>867</v>
      </c>
      <c r="H12" s="4" t="s">
        <v>47</v>
      </c>
      <c r="I12" s="4">
        <v>126</v>
      </c>
      <c r="J12" s="4">
        <v>23</v>
      </c>
      <c r="K12" s="4">
        <v>3</v>
      </c>
      <c r="L12" s="4">
        <v>53</v>
      </c>
      <c r="M12" s="4" t="s">
        <v>47</v>
      </c>
      <c r="N12" s="4">
        <v>30</v>
      </c>
      <c r="O12" s="4">
        <v>53</v>
      </c>
      <c r="P12" s="4">
        <v>116</v>
      </c>
      <c r="Q12" s="4">
        <v>10</v>
      </c>
      <c r="R12" s="4">
        <v>6017</v>
      </c>
      <c r="S12" s="4">
        <v>684</v>
      </c>
      <c r="T12" s="4">
        <v>55</v>
      </c>
      <c r="U12" s="4">
        <v>12</v>
      </c>
      <c r="V12" s="4">
        <v>52</v>
      </c>
      <c r="W12" s="4" t="s">
        <v>47</v>
      </c>
      <c r="X12" s="4">
        <v>77</v>
      </c>
      <c r="Y12" s="4">
        <v>33</v>
      </c>
      <c r="Z12" s="4">
        <v>17</v>
      </c>
      <c r="AA12" s="4">
        <v>3</v>
      </c>
      <c r="AB12" s="4">
        <v>4367</v>
      </c>
      <c r="AC12" s="4">
        <v>8</v>
      </c>
      <c r="AD12" s="4">
        <v>126</v>
      </c>
      <c r="AE12" s="4">
        <v>7</v>
      </c>
      <c r="AF12" s="4">
        <v>1831</v>
      </c>
      <c r="AG12" s="4">
        <v>940</v>
      </c>
      <c r="AH12" s="4">
        <v>19</v>
      </c>
      <c r="AI12" s="4">
        <v>676</v>
      </c>
      <c r="AJ12" s="4" t="s">
        <v>47</v>
      </c>
      <c r="AK12" s="4">
        <v>24</v>
      </c>
      <c r="AL12" s="4">
        <v>238</v>
      </c>
      <c r="AM12" s="4">
        <v>33</v>
      </c>
      <c r="AN12" s="4">
        <v>112</v>
      </c>
      <c r="AO12" s="4" t="s">
        <v>47</v>
      </c>
      <c r="AP12" s="4">
        <v>18239</v>
      </c>
      <c r="AQ12" s="4">
        <v>1361</v>
      </c>
    </row>
    <row r="13" spans="1:43">
      <c r="A13" s="6" t="s">
        <v>60</v>
      </c>
      <c r="B13" s="4">
        <v>854</v>
      </c>
      <c r="C13" s="4">
        <v>1391</v>
      </c>
      <c r="D13" s="4">
        <v>20968</v>
      </c>
      <c r="E13" s="4">
        <v>9253</v>
      </c>
      <c r="F13" s="4">
        <v>9063</v>
      </c>
      <c r="G13" s="4">
        <v>50949</v>
      </c>
      <c r="H13" s="4">
        <v>513</v>
      </c>
      <c r="I13" s="4">
        <v>14257</v>
      </c>
      <c r="J13" s="4">
        <v>4105</v>
      </c>
      <c r="K13" s="4">
        <v>574</v>
      </c>
      <c r="L13" s="4">
        <v>5099</v>
      </c>
      <c r="M13" s="4">
        <v>166</v>
      </c>
      <c r="N13" s="4">
        <v>7624</v>
      </c>
      <c r="O13" s="4">
        <v>10647</v>
      </c>
      <c r="P13" s="4">
        <v>8944</v>
      </c>
      <c r="Q13" s="4">
        <v>4307</v>
      </c>
      <c r="R13" s="4">
        <v>224813</v>
      </c>
      <c r="S13" s="4">
        <v>28579</v>
      </c>
      <c r="T13" s="4">
        <v>6637</v>
      </c>
      <c r="U13" s="4">
        <v>1831</v>
      </c>
      <c r="V13" s="4">
        <v>10914</v>
      </c>
      <c r="W13" s="4">
        <v>977</v>
      </c>
      <c r="X13" s="4">
        <v>7765</v>
      </c>
      <c r="Y13" s="4">
        <v>3730</v>
      </c>
      <c r="Z13" s="4">
        <v>2689</v>
      </c>
      <c r="AA13" s="4">
        <v>1441</v>
      </c>
      <c r="AB13" s="4">
        <v>108871</v>
      </c>
      <c r="AC13" s="4">
        <v>2522</v>
      </c>
      <c r="AD13" s="4">
        <v>16695</v>
      </c>
      <c r="AE13" s="4">
        <v>1372</v>
      </c>
      <c r="AF13" s="4">
        <v>111667</v>
      </c>
      <c r="AG13" s="4">
        <v>70803</v>
      </c>
      <c r="AH13" s="4">
        <v>5109</v>
      </c>
      <c r="AI13" s="4">
        <v>35440</v>
      </c>
      <c r="AJ13" s="4">
        <v>381</v>
      </c>
      <c r="AK13" s="4">
        <v>5394</v>
      </c>
      <c r="AL13" s="4">
        <v>32259</v>
      </c>
      <c r="AM13" s="4">
        <v>3270</v>
      </c>
      <c r="AN13" s="4">
        <v>17604</v>
      </c>
      <c r="AO13" s="4">
        <v>53609</v>
      </c>
      <c r="AP13" s="4">
        <v>903086</v>
      </c>
      <c r="AQ13" s="4">
        <v>0</v>
      </c>
    </row>
    <row r="14" spans="1:43">
      <c r="A14" s="6" t="s">
        <v>61</v>
      </c>
      <c r="B14" s="4">
        <v>17</v>
      </c>
      <c r="C14" s="4">
        <v>43</v>
      </c>
      <c r="D14" s="4">
        <v>730</v>
      </c>
      <c r="E14" s="4">
        <v>237</v>
      </c>
      <c r="F14" s="4">
        <v>413</v>
      </c>
      <c r="G14" s="4">
        <v>2171</v>
      </c>
      <c r="H14" s="4">
        <v>12</v>
      </c>
      <c r="I14" s="4">
        <v>514</v>
      </c>
      <c r="J14" s="4">
        <v>102</v>
      </c>
      <c r="K14" s="4">
        <v>23</v>
      </c>
      <c r="L14" s="4">
        <v>199</v>
      </c>
      <c r="M14" s="4" t="s">
        <v>47</v>
      </c>
      <c r="N14" s="4">
        <v>248</v>
      </c>
      <c r="O14" s="4">
        <v>407</v>
      </c>
      <c r="P14" s="4">
        <v>462</v>
      </c>
      <c r="Q14" s="4">
        <v>157</v>
      </c>
      <c r="R14" s="4">
        <v>15599</v>
      </c>
      <c r="S14" s="4">
        <v>1946</v>
      </c>
      <c r="T14" s="4">
        <v>263</v>
      </c>
      <c r="U14" s="4">
        <v>51</v>
      </c>
      <c r="V14" s="4">
        <v>351</v>
      </c>
      <c r="W14" s="4">
        <v>23</v>
      </c>
      <c r="X14" s="4">
        <v>304</v>
      </c>
      <c r="Y14" s="4">
        <v>159</v>
      </c>
      <c r="Z14" s="4">
        <v>111</v>
      </c>
      <c r="AA14" s="4">
        <v>41</v>
      </c>
      <c r="AB14" s="4">
        <v>8985</v>
      </c>
      <c r="AC14" s="4">
        <v>76</v>
      </c>
      <c r="AD14" s="4">
        <v>524</v>
      </c>
      <c r="AE14" s="4">
        <v>44</v>
      </c>
      <c r="AF14" s="4">
        <v>5986</v>
      </c>
      <c r="AG14" s="4">
        <v>2943</v>
      </c>
      <c r="AH14" s="4">
        <v>165</v>
      </c>
      <c r="AI14" s="4">
        <v>2155</v>
      </c>
      <c r="AJ14" s="4">
        <v>9</v>
      </c>
      <c r="AK14" s="4">
        <v>169</v>
      </c>
      <c r="AL14" s="4">
        <v>1370</v>
      </c>
      <c r="AM14" s="4">
        <v>159</v>
      </c>
      <c r="AN14" s="4">
        <v>671</v>
      </c>
      <c r="AO14" s="4" t="s">
        <v>47</v>
      </c>
      <c r="AP14" s="4">
        <v>50809</v>
      </c>
      <c r="AQ14" s="4">
        <v>2970</v>
      </c>
    </row>
    <row r="15" spans="1:43">
      <c r="A15" s="5" t="s">
        <v>94</v>
      </c>
      <c r="B15" s="4">
        <v>1772</v>
      </c>
      <c r="C15" s="4">
        <v>75</v>
      </c>
      <c r="D15" s="4">
        <v>7473</v>
      </c>
      <c r="E15" s="4">
        <v>4064</v>
      </c>
      <c r="F15" s="4">
        <v>583</v>
      </c>
      <c r="G15" s="4">
        <v>5422</v>
      </c>
      <c r="H15" s="4">
        <v>56</v>
      </c>
      <c r="I15" s="4">
        <v>1123</v>
      </c>
      <c r="J15" s="4">
        <v>2003</v>
      </c>
      <c r="K15" s="4">
        <v>34</v>
      </c>
      <c r="L15" s="4">
        <v>7601</v>
      </c>
      <c r="M15" s="4">
        <v>9</v>
      </c>
      <c r="N15" s="4">
        <v>5317</v>
      </c>
      <c r="O15" s="4">
        <v>941</v>
      </c>
      <c r="P15" s="4">
        <v>706</v>
      </c>
      <c r="Q15" s="4">
        <v>207</v>
      </c>
      <c r="R15" s="4">
        <v>35729</v>
      </c>
      <c r="S15" s="4">
        <v>2753</v>
      </c>
      <c r="T15" s="4">
        <v>779</v>
      </c>
      <c r="U15" s="4">
        <v>247</v>
      </c>
      <c r="V15" s="4">
        <v>1113</v>
      </c>
      <c r="W15" s="4">
        <v>38</v>
      </c>
      <c r="X15" s="4">
        <v>683</v>
      </c>
      <c r="Y15" s="4">
        <v>1147</v>
      </c>
      <c r="Z15" s="4">
        <v>276</v>
      </c>
      <c r="AA15" s="4">
        <v>54</v>
      </c>
      <c r="AB15" s="4">
        <v>15308</v>
      </c>
      <c r="AC15" s="4">
        <v>167</v>
      </c>
      <c r="AD15" s="4">
        <v>3546</v>
      </c>
      <c r="AE15" s="4">
        <v>111</v>
      </c>
      <c r="AF15" s="4">
        <v>14332</v>
      </c>
      <c r="AG15" s="4">
        <v>5424</v>
      </c>
      <c r="AH15" s="4">
        <v>180</v>
      </c>
      <c r="AI15" s="4">
        <v>3897</v>
      </c>
      <c r="AJ15" s="4">
        <v>17</v>
      </c>
      <c r="AK15" s="4">
        <v>1592</v>
      </c>
      <c r="AL15" s="4">
        <v>3627</v>
      </c>
      <c r="AM15" s="4">
        <v>415</v>
      </c>
      <c r="AN15" s="4">
        <v>21539</v>
      </c>
      <c r="AO15" s="4">
        <v>11856</v>
      </c>
      <c r="AP15" s="4">
        <v>162216</v>
      </c>
      <c r="AQ15" s="4">
        <v>0</v>
      </c>
    </row>
    <row r="16" spans="1:43">
      <c r="A16" s="6" t="s">
        <v>62</v>
      </c>
      <c r="B16" s="4" t="s">
        <v>47</v>
      </c>
      <c r="C16" s="4">
        <v>108</v>
      </c>
      <c r="D16" s="4">
        <v>1909</v>
      </c>
      <c r="E16" s="4">
        <v>938</v>
      </c>
      <c r="F16" s="4">
        <v>775</v>
      </c>
      <c r="G16" s="4">
        <v>4594</v>
      </c>
      <c r="H16" s="4" t="s">
        <v>47</v>
      </c>
      <c r="I16" s="4">
        <v>883</v>
      </c>
      <c r="J16" s="4">
        <v>389</v>
      </c>
      <c r="K16" s="4" t="s">
        <v>47</v>
      </c>
      <c r="L16" s="4">
        <v>725</v>
      </c>
      <c r="M16" s="4" t="s">
        <v>47</v>
      </c>
      <c r="N16" s="4">
        <v>742</v>
      </c>
      <c r="O16" s="4">
        <v>710</v>
      </c>
      <c r="P16" s="4">
        <v>945</v>
      </c>
      <c r="Q16" s="4">
        <v>468</v>
      </c>
      <c r="R16" s="4">
        <v>35277</v>
      </c>
      <c r="S16" s="4">
        <v>2775</v>
      </c>
      <c r="T16" s="4">
        <v>547</v>
      </c>
      <c r="U16" s="4">
        <v>198</v>
      </c>
      <c r="V16" s="4">
        <v>712</v>
      </c>
      <c r="W16" s="4" t="s">
        <v>47</v>
      </c>
      <c r="X16" s="4">
        <v>586</v>
      </c>
      <c r="Y16" s="4">
        <v>365</v>
      </c>
      <c r="Z16" s="4">
        <v>179</v>
      </c>
      <c r="AA16" s="4">
        <v>90</v>
      </c>
      <c r="AB16" s="4">
        <v>12283</v>
      </c>
      <c r="AC16" s="4">
        <v>264</v>
      </c>
      <c r="AD16" s="4">
        <v>1488</v>
      </c>
      <c r="AE16" s="4">
        <v>123</v>
      </c>
      <c r="AF16" s="4">
        <v>12057</v>
      </c>
      <c r="AG16" s="4">
        <v>5525</v>
      </c>
      <c r="AH16" s="4">
        <v>417</v>
      </c>
      <c r="AI16" s="4">
        <v>3736</v>
      </c>
      <c r="AJ16" s="4" t="s">
        <v>47</v>
      </c>
      <c r="AK16" s="4">
        <v>562</v>
      </c>
      <c r="AL16" s="4">
        <v>2950</v>
      </c>
      <c r="AM16" s="4">
        <v>352</v>
      </c>
      <c r="AN16" s="4">
        <v>2222</v>
      </c>
      <c r="AO16" s="4">
        <v>8158</v>
      </c>
      <c r="AP16" s="4">
        <v>104453</v>
      </c>
      <c r="AQ16" s="4">
        <v>401</v>
      </c>
    </row>
    <row r="17" spans="1:43">
      <c r="A17" s="6" t="s">
        <v>44</v>
      </c>
      <c r="B17" s="4">
        <v>151</v>
      </c>
      <c r="C17" s="4">
        <v>0</v>
      </c>
      <c r="D17" s="4">
        <v>0</v>
      </c>
      <c r="E17" s="4">
        <v>0</v>
      </c>
      <c r="F17" s="4">
        <v>0</v>
      </c>
      <c r="G17" s="4">
        <v>0</v>
      </c>
      <c r="H17" s="4">
        <v>63</v>
      </c>
      <c r="I17" s="4">
        <v>0</v>
      </c>
      <c r="J17" s="4">
        <v>0</v>
      </c>
      <c r="K17" s="4">
        <v>56</v>
      </c>
      <c r="L17" s="4">
        <v>0</v>
      </c>
      <c r="M17" s="4">
        <v>30</v>
      </c>
      <c r="N17" s="4">
        <v>0</v>
      </c>
      <c r="O17" s="4">
        <v>0</v>
      </c>
      <c r="P17" s="4">
        <v>0</v>
      </c>
      <c r="Q17" s="4">
        <v>0</v>
      </c>
      <c r="R17" s="4">
        <v>0</v>
      </c>
      <c r="S17" s="4">
        <v>0</v>
      </c>
      <c r="T17" s="4">
        <v>0</v>
      </c>
      <c r="U17" s="4">
        <v>0</v>
      </c>
      <c r="V17" s="4">
        <v>0</v>
      </c>
      <c r="W17" s="4">
        <v>82</v>
      </c>
      <c r="X17" s="4">
        <v>0</v>
      </c>
      <c r="Y17" s="4">
        <v>0</v>
      </c>
      <c r="Z17" s="4">
        <v>0</v>
      </c>
      <c r="AA17" s="4">
        <v>0</v>
      </c>
      <c r="AB17" s="4">
        <v>0</v>
      </c>
      <c r="AC17" s="4">
        <v>0</v>
      </c>
      <c r="AD17" s="4">
        <v>0</v>
      </c>
      <c r="AE17" s="4">
        <v>0</v>
      </c>
      <c r="AF17" s="4">
        <v>0</v>
      </c>
      <c r="AG17" s="4">
        <v>0</v>
      </c>
      <c r="AH17" s="4">
        <v>0</v>
      </c>
      <c r="AI17" s="4">
        <v>0</v>
      </c>
      <c r="AJ17" s="4">
        <v>35</v>
      </c>
      <c r="AK17" s="4">
        <v>0</v>
      </c>
      <c r="AL17" s="4">
        <v>0</v>
      </c>
      <c r="AM17" s="4">
        <v>0</v>
      </c>
      <c r="AN17" s="4">
        <v>0</v>
      </c>
      <c r="AO17" s="4">
        <v>9709</v>
      </c>
      <c r="AP17" s="4">
        <v>0</v>
      </c>
      <c r="AQ17" s="4">
        <v>0</v>
      </c>
    </row>
    <row r="18" spans="1:43">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4"/>
    </row>
    <row r="19" spans="1:43">
      <c r="A19" s="6" t="s">
        <v>53</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4"/>
    </row>
    <row r="20" spans="1:43">
      <c r="A20" s="8" t="s">
        <v>55</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row>
    <row r="21" spans="1:43">
      <c r="A21" s="5" t="s">
        <v>56</v>
      </c>
      <c r="B21" s="7">
        <v>1.2267788293024886E-2</v>
      </c>
      <c r="C21" s="7">
        <v>1.1176470588235295E-2</v>
      </c>
      <c r="D21" s="7">
        <v>2.0581261020246853E-2</v>
      </c>
      <c r="E21" s="7">
        <v>8.9434692651671893E-3</v>
      </c>
      <c r="F21" s="7">
        <v>9.6634737645164021E-3</v>
      </c>
      <c r="G21" s="7">
        <v>2.6460064635272392E-2</v>
      </c>
      <c r="H21" s="7">
        <v>8.6776859504132234E-2</v>
      </c>
      <c r="I21" s="7">
        <v>1.4081333783936015E-2</v>
      </c>
      <c r="J21" s="7">
        <v>8.3504248461763846E-3</v>
      </c>
      <c r="K21" s="7">
        <v>7.0671378091872791E-3</v>
      </c>
      <c r="L21" s="7">
        <v>1.8121224744844823E-2</v>
      </c>
      <c r="M21" s="7">
        <v>0</v>
      </c>
      <c r="N21" s="7">
        <v>1.3966673580861509E-2</v>
      </c>
      <c r="O21" s="7">
        <v>1.050420168067227E-2</v>
      </c>
      <c r="P21" s="7">
        <v>2.7516834317067088E-2</v>
      </c>
      <c r="Q21" s="7">
        <v>9.7232610321615551E-3</v>
      </c>
      <c r="R21" s="7">
        <v>9.1416955637928968E-2</v>
      </c>
      <c r="S21" s="7">
        <v>2.9388344199472453E-2</v>
      </c>
      <c r="T21" s="7">
        <v>1.317937951947749E-2</v>
      </c>
      <c r="U21" s="7">
        <v>5.811540058115401E-3</v>
      </c>
      <c r="V21" s="7">
        <v>1.1754334410813987E-2</v>
      </c>
      <c r="W21" s="7">
        <v>1.3793103448275862E-2</v>
      </c>
      <c r="X21" s="7">
        <v>1.2459807073954984E-2</v>
      </c>
      <c r="Y21" s="7">
        <v>7.61626964835521E-3</v>
      </c>
      <c r="Z21" s="7">
        <v>1.1859994214636968E-2</v>
      </c>
      <c r="AA21" s="7">
        <v>8.8600118133490852E-3</v>
      </c>
      <c r="AB21" s="7">
        <v>7.6389947116822718E-2</v>
      </c>
      <c r="AC21" s="7">
        <v>1.0536398467432951E-2</v>
      </c>
      <c r="AD21" s="7">
        <v>1.0704727921498661E-2</v>
      </c>
      <c r="AE21" s="7">
        <v>1.1072261072261072E-2</v>
      </c>
      <c r="AF21" s="7">
        <v>3.7839316796581653E-2</v>
      </c>
      <c r="AG21" s="7">
        <v>2.872911304044326E-2</v>
      </c>
      <c r="AH21" s="7">
        <v>9.6153846153846159E-3</v>
      </c>
      <c r="AI21" s="7">
        <v>3.333267859598122E-2</v>
      </c>
      <c r="AJ21" s="7">
        <v>1.3100436681222707E-2</v>
      </c>
      <c r="AK21" s="7">
        <v>1.2358007739358383E-2</v>
      </c>
      <c r="AL21" s="7">
        <v>1.3309066090319645E-2</v>
      </c>
      <c r="AM21" s="7">
        <v>3.3890940690853792E-2</v>
      </c>
      <c r="AN21" s="7">
        <v>1.1910122478386168E-2</v>
      </c>
      <c r="AO21" s="7">
        <v>0.10239247624998676</v>
      </c>
      <c r="AP21" s="7">
        <v>5.5196857738027384E-2</v>
      </c>
      <c r="AQ21" s="7"/>
    </row>
    <row r="22" spans="1:43">
      <c r="A22" s="6" t="s">
        <v>57</v>
      </c>
      <c r="B22" s="7">
        <v>5.2576235541535229E-3</v>
      </c>
      <c r="C22" s="7">
        <v>1.7058823529411765E-2</v>
      </c>
      <c r="D22" s="7">
        <v>8.5425913540463309E-3</v>
      </c>
      <c r="E22" s="7">
        <v>8.8099846492691713E-3</v>
      </c>
      <c r="F22" s="7">
        <v>5.3912011528354668E-2</v>
      </c>
      <c r="G22" s="7">
        <v>8.6709372114496773E-3</v>
      </c>
      <c r="H22" s="7">
        <v>1.3774104683195593E-2</v>
      </c>
      <c r="I22" s="7">
        <v>1.7855131238030866E-2</v>
      </c>
      <c r="J22" s="7">
        <v>1.0108409024318782E-2</v>
      </c>
      <c r="K22" s="7">
        <v>0.18021201413427562</v>
      </c>
      <c r="L22" s="7">
        <v>4.9989585503020205E-3</v>
      </c>
      <c r="M22" s="7">
        <v>2.3809523809523808E-2</v>
      </c>
      <c r="N22" s="7">
        <v>1.0440434211436079E-2</v>
      </c>
      <c r="O22" s="7">
        <v>5.2738336713995942E-2</v>
      </c>
      <c r="P22" s="7">
        <v>9.393964585584837E-3</v>
      </c>
      <c r="Q22" s="7">
        <v>1.3089005235602094E-2</v>
      </c>
      <c r="R22" s="7">
        <v>8.3056319502570856E-3</v>
      </c>
      <c r="S22" s="7">
        <v>1.7195043049818344E-2</v>
      </c>
      <c r="T22" s="7">
        <v>9.5637975274084439E-3</v>
      </c>
      <c r="U22" s="7">
        <v>1.7019510170195103E-2</v>
      </c>
      <c r="V22" s="7">
        <v>1.3444019982368499E-2</v>
      </c>
      <c r="W22" s="7">
        <v>2.0689655172413793E-2</v>
      </c>
      <c r="X22" s="7">
        <v>3.044614147909968E-2</v>
      </c>
      <c r="Y22" s="7">
        <v>0.10711391994814455</v>
      </c>
      <c r="Z22" s="7">
        <v>2.1405843216661846E-2</v>
      </c>
      <c r="AA22" s="7">
        <v>2.1264028352037802E-2</v>
      </c>
      <c r="AB22" s="7">
        <v>1.2805968969935039E-2</v>
      </c>
      <c r="AC22" s="7">
        <v>8.3014048531289911E-3</v>
      </c>
      <c r="AD22" s="7">
        <v>2.1494414001104457E-2</v>
      </c>
      <c r="AE22" s="7">
        <v>1.9230769230769232E-2</v>
      </c>
      <c r="AF22" s="7">
        <v>1.2679081843531514E-2</v>
      </c>
      <c r="AG22" s="7">
        <v>1.5618864796474848E-2</v>
      </c>
      <c r="AH22" s="7">
        <v>4.1025641025641026E-2</v>
      </c>
      <c r="AI22" s="7">
        <v>1.435839013179863E-2</v>
      </c>
      <c r="AJ22" s="7">
        <v>1.3100436681222707E-2</v>
      </c>
      <c r="AK22" s="7">
        <v>8.7379852702534015E-3</v>
      </c>
      <c r="AL22" s="7">
        <v>2.7846661358207257E-2</v>
      </c>
      <c r="AM22" s="7">
        <v>7.8209863132739522E-3</v>
      </c>
      <c r="AN22" s="7">
        <v>2.868335734870317E-2</v>
      </c>
      <c r="AO22" s="7">
        <v>1.5049618199341249E-2</v>
      </c>
      <c r="AP22" s="7">
        <v>1.4102869697692012E-2</v>
      </c>
      <c r="AQ22" s="7"/>
    </row>
    <row r="23" spans="1:43">
      <c r="A23" s="6" t="s">
        <v>58</v>
      </c>
      <c r="B23" s="7">
        <v>3.1545741324921135E-3</v>
      </c>
      <c r="C23" s="7">
        <v>1.7647058823529412E-2</v>
      </c>
      <c r="D23" s="7">
        <v>2.2222897792910562E-2</v>
      </c>
      <c r="E23" s="7">
        <v>9.1436961890142155E-3</v>
      </c>
      <c r="F23" s="7">
        <v>1.3986606764431635E-2</v>
      </c>
      <c r="G23" s="7">
        <v>4.1464681440443213E-2</v>
      </c>
      <c r="H23" s="7">
        <v>1.2396694214876033E-2</v>
      </c>
      <c r="I23" s="7">
        <v>1.5996395178551313E-2</v>
      </c>
      <c r="J23" s="7">
        <v>1.1426897157925579E-2</v>
      </c>
      <c r="K23" s="7" t="s">
        <v>47</v>
      </c>
      <c r="L23" s="7">
        <v>2.7285982087065196E-2</v>
      </c>
      <c r="M23" s="7" t="s">
        <v>47</v>
      </c>
      <c r="N23" s="7">
        <v>1.0302150314595864E-2</v>
      </c>
      <c r="O23" s="7">
        <v>1.2532599246595191E-2</v>
      </c>
      <c r="P23" s="7">
        <v>3.4250561143902236E-2</v>
      </c>
      <c r="Q23" s="7">
        <v>1.4397905759162303E-2</v>
      </c>
      <c r="R23" s="7">
        <v>0.14113595599665191</v>
      </c>
      <c r="S23" s="7">
        <v>3.9242522271437812E-2</v>
      </c>
      <c r="T23" s="7">
        <v>1.1429904362024726E-2</v>
      </c>
      <c r="U23" s="7">
        <v>6.2266500622665004E-3</v>
      </c>
      <c r="V23" s="7">
        <v>9.3300029385836019E-3</v>
      </c>
      <c r="W23" s="7" t="s">
        <v>47</v>
      </c>
      <c r="X23" s="7">
        <v>1.1053054662379422E-2</v>
      </c>
      <c r="Y23" s="7">
        <v>4.6994004213255546E-3</v>
      </c>
      <c r="Z23" s="7">
        <v>2.02487706103558E-2</v>
      </c>
      <c r="AA23" s="7">
        <v>7.6786769049025398E-3</v>
      </c>
      <c r="AB23" s="7">
        <v>6.5271498958703711E-2</v>
      </c>
      <c r="AC23" s="7">
        <v>1.1494252873563218E-2</v>
      </c>
      <c r="AD23" s="7">
        <v>1.7161547937640711E-2</v>
      </c>
      <c r="AE23" s="7">
        <v>4.079254079254079E-3</v>
      </c>
      <c r="AF23" s="7">
        <v>0.10029165381100134</v>
      </c>
      <c r="AG23" s="7">
        <v>2.1628637494001134E-2</v>
      </c>
      <c r="AH23" s="7">
        <v>5.4487179487179484E-3</v>
      </c>
      <c r="AI23" s="7">
        <v>5.0657028932843587E-2</v>
      </c>
      <c r="AJ23" s="7">
        <v>8.7336244541484712E-3</v>
      </c>
      <c r="AK23" s="7">
        <v>1.2607664461365622E-2</v>
      </c>
      <c r="AL23" s="7">
        <v>3.8721419633716302E-2</v>
      </c>
      <c r="AM23" s="7">
        <v>3.953943080599609E-2</v>
      </c>
      <c r="AN23" s="7">
        <v>1.0469200288184438E-2</v>
      </c>
      <c r="AO23" s="7" t="s">
        <v>47</v>
      </c>
      <c r="AP23" s="7">
        <v>7.4797994977079035E-2</v>
      </c>
      <c r="AQ23" s="7"/>
    </row>
    <row r="24" spans="1:43">
      <c r="A24" s="6" t="s">
        <v>59</v>
      </c>
      <c r="B24" s="7" t="s">
        <v>47</v>
      </c>
      <c r="C24" s="7">
        <v>2.9411764705882353E-3</v>
      </c>
      <c r="D24" s="7">
        <v>3.8000851219067307E-3</v>
      </c>
      <c r="E24" s="7">
        <v>5.8733230995127814E-3</v>
      </c>
      <c r="F24" s="7">
        <v>4.0688310587437488E-3</v>
      </c>
      <c r="G24" s="7">
        <v>1.2508656509695291E-2</v>
      </c>
      <c r="H24" s="7" t="s">
        <v>47</v>
      </c>
      <c r="I24" s="7">
        <v>7.0969922271037515E-3</v>
      </c>
      <c r="J24" s="7">
        <v>3.3694696747729271E-3</v>
      </c>
      <c r="K24" s="7">
        <v>3.5335689045936395E-3</v>
      </c>
      <c r="L24" s="7">
        <v>3.6797889328612095E-3</v>
      </c>
      <c r="M24" s="7" t="s">
        <v>47</v>
      </c>
      <c r="N24" s="7">
        <v>2.0742584526031943E-3</v>
      </c>
      <c r="O24" s="7">
        <v>3.8394668212112433E-3</v>
      </c>
      <c r="P24" s="7">
        <v>9.6433618754676199E-3</v>
      </c>
      <c r="Q24" s="7">
        <v>1.8698578908002991E-3</v>
      </c>
      <c r="R24" s="7">
        <v>1.4389573119693889E-2</v>
      </c>
      <c r="S24" s="7">
        <v>1.7020853033394713E-2</v>
      </c>
      <c r="T24" s="7">
        <v>6.4147422439934688E-3</v>
      </c>
      <c r="U24" s="7">
        <v>4.9813200498132005E-3</v>
      </c>
      <c r="V24" s="7">
        <v>3.8201586835145459E-3</v>
      </c>
      <c r="W24" s="7" t="s">
        <v>47</v>
      </c>
      <c r="X24" s="7">
        <v>7.7371382636655947E-3</v>
      </c>
      <c r="Y24" s="7">
        <v>5.3475935828877002E-3</v>
      </c>
      <c r="Z24" s="7">
        <v>4.9175585768006938E-3</v>
      </c>
      <c r="AA24" s="7">
        <v>1.7720023626698169E-3</v>
      </c>
      <c r="AB24" s="7">
        <v>2.4646834064216094E-2</v>
      </c>
      <c r="AC24" s="7">
        <v>2.554278416347382E-3</v>
      </c>
      <c r="AD24" s="7">
        <v>5.3523639607493305E-3</v>
      </c>
      <c r="AE24" s="7">
        <v>4.079254079254079E-3</v>
      </c>
      <c r="AF24" s="7">
        <v>1.0659044469929387E-2</v>
      </c>
      <c r="AG24" s="7">
        <v>1.0252606779808909E-2</v>
      </c>
      <c r="AH24" s="7">
        <v>3.0448717948717949E-3</v>
      </c>
      <c r="AI24" s="7">
        <v>1.3278073500815148E-2</v>
      </c>
      <c r="AJ24" s="7" t="s">
        <v>47</v>
      </c>
      <c r="AK24" s="7">
        <v>2.9958806640868803E-3</v>
      </c>
      <c r="AL24" s="7">
        <v>5.4146285974291889E-3</v>
      </c>
      <c r="AM24" s="7">
        <v>7.1692374538344554E-3</v>
      </c>
      <c r="AN24" s="7">
        <v>2.5216138328530259E-3</v>
      </c>
      <c r="AO24" s="7" t="s">
        <v>47</v>
      </c>
      <c r="AP24" s="7">
        <v>1.260152069450346E-2</v>
      </c>
      <c r="AQ24" s="7"/>
    </row>
    <row r="25" spans="1:43">
      <c r="A25" s="6" t="s">
        <v>60</v>
      </c>
      <c r="B25" s="7">
        <v>0.29933403434980721</v>
      </c>
      <c r="C25" s="7">
        <v>0.81823529411764706</v>
      </c>
      <c r="D25" s="7">
        <v>0.6374414786891226</v>
      </c>
      <c r="E25" s="7">
        <v>0.61756657545217919</v>
      </c>
      <c r="F25" s="7">
        <v>0.76824616427905401</v>
      </c>
      <c r="G25" s="7">
        <v>0.73506752077562332</v>
      </c>
      <c r="H25" s="7">
        <v>0.70661157024793386</v>
      </c>
      <c r="I25" s="7">
        <v>0.80303030303030298</v>
      </c>
      <c r="J25" s="7">
        <v>0.60137708760621156</v>
      </c>
      <c r="K25" s="7">
        <v>0.6760895170789164</v>
      </c>
      <c r="L25" s="7">
        <v>0.35402346733319445</v>
      </c>
      <c r="M25" s="7">
        <v>0.79047619047619044</v>
      </c>
      <c r="N25" s="7">
        <v>0.52713821475489175</v>
      </c>
      <c r="O25" s="7">
        <v>0.77129817444219062</v>
      </c>
      <c r="P25" s="7">
        <v>0.74353645357053788</v>
      </c>
      <c r="Q25" s="7">
        <v>0.80534779356768882</v>
      </c>
      <c r="R25" s="7">
        <v>0.53763721152696398</v>
      </c>
      <c r="S25" s="7">
        <v>0.71116806848156078</v>
      </c>
      <c r="T25" s="7">
        <v>0.77408444133426635</v>
      </c>
      <c r="U25" s="7">
        <v>0.76006641760066418</v>
      </c>
      <c r="V25" s="7">
        <v>0.8017925359976491</v>
      </c>
      <c r="W25" s="7">
        <v>0.84224137931034482</v>
      </c>
      <c r="X25" s="7">
        <v>0.78024517684887462</v>
      </c>
      <c r="Y25" s="7">
        <v>0.6044401231567007</v>
      </c>
      <c r="Z25" s="7">
        <v>0.77784205958923924</v>
      </c>
      <c r="AA25" s="7">
        <v>0.85115180153573533</v>
      </c>
      <c r="AB25" s="7">
        <v>0.61445511138201747</v>
      </c>
      <c r="AC25" s="7">
        <v>0.80523627075351212</v>
      </c>
      <c r="AD25" s="7">
        <v>0.70918822479928634</v>
      </c>
      <c r="AE25" s="7">
        <v>0.79953379953379955</v>
      </c>
      <c r="AF25" s="7">
        <v>0.65006199826521283</v>
      </c>
      <c r="AG25" s="7">
        <v>0.77225033811788313</v>
      </c>
      <c r="AH25" s="7">
        <v>0.81874999999999998</v>
      </c>
      <c r="AI25" s="7">
        <v>0.69611675276462848</v>
      </c>
      <c r="AJ25" s="7">
        <v>0.83187772925764192</v>
      </c>
      <c r="AK25" s="7">
        <v>0.67332417925352639</v>
      </c>
      <c r="AL25" s="7">
        <v>0.73390968035490844</v>
      </c>
      <c r="AM25" s="7">
        <v>0.71040625678905067</v>
      </c>
      <c r="AN25" s="7">
        <v>0.39634365994236309</v>
      </c>
      <c r="AO25" s="7">
        <v>0.56776564535431739</v>
      </c>
      <c r="AP25" s="7">
        <v>0.6239518020678958</v>
      </c>
      <c r="AQ25" s="7"/>
    </row>
    <row r="26" spans="1:43">
      <c r="A26" s="6" t="s">
        <v>61</v>
      </c>
      <c r="B26" s="7">
        <v>5.9586400280406586E-3</v>
      </c>
      <c r="C26" s="7">
        <v>2.5294117647058825E-2</v>
      </c>
      <c r="D26" s="7">
        <v>2.2192497111935307E-2</v>
      </c>
      <c r="E26" s="7">
        <v>1.5817926983915105E-2</v>
      </c>
      <c r="F26" s="7">
        <v>3.5008900567941002E-2</v>
      </c>
      <c r="G26" s="7">
        <v>3.1322137580794093E-2</v>
      </c>
      <c r="H26" s="7">
        <v>1.6528925619834711E-2</v>
      </c>
      <c r="I26" s="7">
        <v>2.8951222259772445E-2</v>
      </c>
      <c r="J26" s="7">
        <v>1.4942865514210372E-2</v>
      </c>
      <c r="K26" s="7">
        <v>2.7090694935217905E-2</v>
      </c>
      <c r="L26" s="7">
        <v>1.3816565993195862E-2</v>
      </c>
      <c r="M26" s="7" t="s">
        <v>47</v>
      </c>
      <c r="N26" s="7">
        <v>1.7147203208186405E-2</v>
      </c>
      <c r="O26" s="7">
        <v>2.9484207476093885E-2</v>
      </c>
      <c r="P26" s="7">
        <v>3.8407182641948624E-2</v>
      </c>
      <c r="Q26" s="7">
        <v>2.9356768885564696E-2</v>
      </c>
      <c r="R26" s="7">
        <v>3.7304794930049026E-2</v>
      </c>
      <c r="S26" s="7">
        <v>4.8424824565769173E-2</v>
      </c>
      <c r="T26" s="7">
        <v>3.067413109400513E-2</v>
      </c>
      <c r="U26" s="7">
        <v>2.1170610211706103E-2</v>
      </c>
      <c r="V26" s="7">
        <v>2.5786071113723184E-2</v>
      </c>
      <c r="W26" s="7">
        <v>1.9827586206896553E-2</v>
      </c>
      <c r="X26" s="7">
        <v>3.0546623794212219E-2</v>
      </c>
      <c r="Y26" s="7">
        <v>2.5765678172095283E-2</v>
      </c>
      <c r="Z26" s="7">
        <v>3.2108764824992767E-2</v>
      </c>
      <c r="AA26" s="7">
        <v>2.4217365623154165E-2</v>
      </c>
      <c r="AB26" s="7">
        <v>5.0710282589187451E-2</v>
      </c>
      <c r="AC26" s="7">
        <v>2.4265644955300127E-2</v>
      </c>
      <c r="AD26" s="7">
        <v>2.2259037424068647E-2</v>
      </c>
      <c r="AE26" s="7">
        <v>2.564102564102564E-2</v>
      </c>
      <c r="AF26" s="7">
        <v>3.4847100052975047E-2</v>
      </c>
      <c r="AG26" s="7">
        <v>3.2099384843593211E-2</v>
      </c>
      <c r="AH26" s="7">
        <v>2.6442307692307692E-2</v>
      </c>
      <c r="AI26" s="7">
        <v>4.2328769813989121E-2</v>
      </c>
      <c r="AJ26" s="7">
        <v>1.9650655021834062E-2</v>
      </c>
      <c r="AK26" s="7">
        <v>2.1095993009611784E-2</v>
      </c>
      <c r="AL26" s="7">
        <v>3.1168240245705834E-2</v>
      </c>
      <c r="AM26" s="7">
        <v>3.4542689550293285E-2</v>
      </c>
      <c r="AN26" s="7">
        <v>1.5107168587896253E-2</v>
      </c>
      <c r="AO26" s="7" t="s">
        <v>47</v>
      </c>
      <c r="AP26" s="7">
        <v>3.5104482974232486E-2</v>
      </c>
      <c r="AQ26" s="7"/>
    </row>
    <row r="27" spans="1:43">
      <c r="A27" s="5" t="s">
        <v>94</v>
      </c>
      <c r="B27" s="7">
        <v>0.62110059586400279</v>
      </c>
      <c r="C27" s="7">
        <v>4.4117647058823532E-2</v>
      </c>
      <c r="D27" s="7">
        <v>0.22718428892807199</v>
      </c>
      <c r="E27" s="7">
        <v>0.27124073950477207</v>
      </c>
      <c r="F27" s="7">
        <v>4.9419343900991779E-2</v>
      </c>
      <c r="G27" s="7">
        <v>7.8225992613111722E-2</v>
      </c>
      <c r="H27" s="7">
        <v>7.7134986225895319E-2</v>
      </c>
      <c r="I27" s="7">
        <v>6.3253351357440576E-2</v>
      </c>
      <c r="J27" s="7">
        <v>0.29343685906826839</v>
      </c>
      <c r="K27" s="7">
        <v>4.0047114252061249E-2</v>
      </c>
      <c r="L27" s="7">
        <v>0.52773727695618966</v>
      </c>
      <c r="M27" s="7">
        <v>4.2857142857142858E-2</v>
      </c>
      <c r="N27" s="7">
        <v>0.36762773974970614</v>
      </c>
      <c r="O27" s="7">
        <v>6.8168646769052446E-2</v>
      </c>
      <c r="P27" s="7">
        <v>5.8691495552414999E-2</v>
      </c>
      <c r="Q27" s="7">
        <v>3.8706058339566196E-2</v>
      </c>
      <c r="R27" s="7">
        <v>8.5445414325002994E-2</v>
      </c>
      <c r="S27" s="7">
        <v>6.8506445030607668E-2</v>
      </c>
      <c r="T27" s="7">
        <v>9.0856076510380218E-2</v>
      </c>
      <c r="U27" s="7">
        <v>0.10253217102532171</v>
      </c>
      <c r="V27" s="7">
        <v>8.1766088745224799E-2</v>
      </c>
      <c r="W27" s="7">
        <v>3.2758620689655175E-2</v>
      </c>
      <c r="X27" s="7">
        <v>6.8629421221864953E-2</v>
      </c>
      <c r="Y27" s="7">
        <v>0.18586938907794523</v>
      </c>
      <c r="Z27" s="7">
        <v>7.9838009835117157E-2</v>
      </c>
      <c r="AA27" s="7">
        <v>3.1896042528056702E-2</v>
      </c>
      <c r="AB27" s="7">
        <v>8.639655045912982E-2</v>
      </c>
      <c r="AC27" s="7">
        <v>5.3320561941251593E-2</v>
      </c>
      <c r="AD27" s="7">
        <v>0.15063081432394546</v>
      </c>
      <c r="AE27" s="7">
        <v>6.4685314685314688E-2</v>
      </c>
      <c r="AF27" s="7">
        <v>8.3432782819785889E-2</v>
      </c>
      <c r="AG27" s="7">
        <v>5.9159722525195232E-2</v>
      </c>
      <c r="AH27" s="7">
        <v>2.8846153846153848E-2</v>
      </c>
      <c r="AI27" s="7">
        <v>7.6545343835320467E-2</v>
      </c>
      <c r="AJ27" s="7">
        <v>3.7117903930131008E-2</v>
      </c>
      <c r="AK27" s="7">
        <v>0.19872675071776308</v>
      </c>
      <c r="AL27" s="7">
        <v>8.2516209759981793E-2</v>
      </c>
      <c r="AM27" s="7">
        <v>9.0158592222463613E-2</v>
      </c>
      <c r="AN27" s="7">
        <v>0.48493786023054752</v>
      </c>
      <c r="AO27" s="7">
        <v>0.12556528738310332</v>
      </c>
      <c r="AP27" s="7">
        <v>0.11207677399964763</v>
      </c>
      <c r="AQ27" s="7"/>
    </row>
    <row r="28" spans="1:43">
      <c r="A28" s="6" t="s">
        <v>62</v>
      </c>
      <c r="B28" s="7" t="s">
        <v>47</v>
      </c>
      <c r="C28" s="7">
        <v>6.3529411764705876E-2</v>
      </c>
      <c r="D28" s="7">
        <v>5.8034899981759591E-2</v>
      </c>
      <c r="E28" s="7">
        <v>6.2604284856170325E-2</v>
      </c>
      <c r="F28" s="7">
        <v>6.5694668135966777E-2</v>
      </c>
      <c r="G28" s="7">
        <v>6.628000923361034E-2</v>
      </c>
      <c r="H28" s="7" t="s">
        <v>47</v>
      </c>
      <c r="I28" s="7">
        <v>4.9735270924862005E-2</v>
      </c>
      <c r="J28" s="7">
        <v>5.6987987108116027E-2</v>
      </c>
      <c r="K28" s="7" t="s">
        <v>47</v>
      </c>
      <c r="L28" s="7">
        <v>5.0336735402346733E-2</v>
      </c>
      <c r="M28" s="7" t="s">
        <v>47</v>
      </c>
      <c r="N28" s="7">
        <v>5.1303325727719007E-2</v>
      </c>
      <c r="O28" s="7">
        <v>5.1434366850188352E-2</v>
      </c>
      <c r="P28" s="7">
        <v>7.8560146313076729E-2</v>
      </c>
      <c r="Q28" s="7">
        <v>8.7509349289454003E-2</v>
      </c>
      <c r="R28" s="7">
        <v>8.4364462513452115E-2</v>
      </c>
      <c r="S28" s="7">
        <v>6.9053899367939084E-2</v>
      </c>
      <c r="T28" s="7">
        <v>6.3797527408444132E-2</v>
      </c>
      <c r="U28" s="7">
        <v>8.2191780821917804E-2</v>
      </c>
      <c r="V28" s="7">
        <v>5.2306788128122242E-2</v>
      </c>
      <c r="W28" s="7" t="s">
        <v>47</v>
      </c>
      <c r="X28" s="7">
        <v>5.8882636655948555E-2</v>
      </c>
      <c r="Y28" s="7">
        <v>5.9147625992545777E-2</v>
      </c>
      <c r="Z28" s="7">
        <v>5.1778999132195545E-2</v>
      </c>
      <c r="AA28" s="7">
        <v>5.3160070880094508E-2</v>
      </c>
      <c r="AB28" s="7">
        <v>6.9323806459987702E-2</v>
      </c>
      <c r="AC28" s="7">
        <v>8.4291187739463605E-2</v>
      </c>
      <c r="AD28" s="7">
        <v>6.3208869631706383E-2</v>
      </c>
      <c r="AE28" s="7">
        <v>7.167832167832168E-2</v>
      </c>
      <c r="AF28" s="7">
        <v>7.018902194098231E-2</v>
      </c>
      <c r="AG28" s="7">
        <v>6.0261332402600239E-2</v>
      </c>
      <c r="AH28" s="7">
        <v>6.6826923076923075E-2</v>
      </c>
      <c r="AI28" s="7">
        <v>7.338296242462336E-2</v>
      </c>
      <c r="AJ28" s="7" t="s">
        <v>47</v>
      </c>
      <c r="AK28" s="7">
        <v>7.0153538884034458E-2</v>
      </c>
      <c r="AL28" s="7">
        <v>6.7114093959731544E-2</v>
      </c>
      <c r="AM28" s="7">
        <v>7.6471866174234196E-2</v>
      </c>
      <c r="AN28" s="7">
        <v>5.0027017291066282E-2</v>
      </c>
      <c r="AO28" s="7">
        <v>8.640027112612661E-2</v>
      </c>
      <c r="AP28" s="7">
        <v>7.2167697850922197E-2</v>
      </c>
      <c r="AQ28" s="7"/>
    </row>
    <row r="29" spans="1:43">
      <c r="A29" s="6" t="s">
        <v>44</v>
      </c>
      <c r="B29" s="7">
        <v>5.2926743778478794E-2</v>
      </c>
      <c r="C29" s="7">
        <v>0</v>
      </c>
      <c r="D29" s="7">
        <v>0</v>
      </c>
      <c r="E29" s="7">
        <v>0</v>
      </c>
      <c r="F29" s="7">
        <v>0</v>
      </c>
      <c r="G29" s="7">
        <v>0</v>
      </c>
      <c r="H29" s="7">
        <v>8.6776859504132234E-2</v>
      </c>
      <c r="I29" s="7">
        <v>0</v>
      </c>
      <c r="J29" s="7">
        <v>0</v>
      </c>
      <c r="K29" s="7">
        <v>6.5959952885747936E-2</v>
      </c>
      <c r="L29" s="7">
        <v>0</v>
      </c>
      <c r="M29" s="7">
        <v>0.14285714285714285</v>
      </c>
      <c r="N29" s="7">
        <v>0</v>
      </c>
      <c r="O29" s="7">
        <v>0</v>
      </c>
      <c r="P29" s="7">
        <v>0</v>
      </c>
      <c r="Q29" s="7">
        <v>0</v>
      </c>
      <c r="R29" s="7">
        <v>0</v>
      </c>
      <c r="S29" s="7">
        <v>0</v>
      </c>
      <c r="T29" s="7">
        <v>0</v>
      </c>
      <c r="U29" s="7">
        <v>0</v>
      </c>
      <c r="V29" s="7">
        <v>0</v>
      </c>
      <c r="W29" s="7">
        <v>7.0689655172413796E-2</v>
      </c>
      <c r="X29" s="7">
        <v>0</v>
      </c>
      <c r="Y29" s="7">
        <v>0</v>
      </c>
      <c r="Z29" s="7">
        <v>0</v>
      </c>
      <c r="AA29" s="7">
        <v>0</v>
      </c>
      <c r="AB29" s="7">
        <v>0</v>
      </c>
      <c r="AC29" s="7">
        <v>0</v>
      </c>
      <c r="AD29" s="7">
        <v>0</v>
      </c>
      <c r="AE29" s="7">
        <v>0</v>
      </c>
      <c r="AF29" s="7">
        <v>0</v>
      </c>
      <c r="AG29" s="7">
        <v>0</v>
      </c>
      <c r="AH29" s="7">
        <v>0</v>
      </c>
      <c r="AI29" s="7">
        <v>0</v>
      </c>
      <c r="AJ29" s="7">
        <v>7.6419213973799124E-2</v>
      </c>
      <c r="AK29" s="7">
        <v>0</v>
      </c>
      <c r="AL29" s="7">
        <v>0</v>
      </c>
      <c r="AM29" s="7">
        <v>0</v>
      </c>
      <c r="AN29" s="7">
        <v>0</v>
      </c>
      <c r="AO29" s="7">
        <v>0.10282670168712468</v>
      </c>
      <c r="AP29" s="7">
        <v>0</v>
      </c>
      <c r="AQ29" s="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11"/>
  <dimension ref="A1:AQ29"/>
  <sheetViews>
    <sheetView workbookViewId="0"/>
  </sheetViews>
  <sheetFormatPr defaultRowHeight="15"/>
  <cols>
    <col min="1" max="1" width="54.85546875" customWidth="1"/>
    <col min="2" max="43" width="10.7109375" customWidth="1"/>
  </cols>
  <sheetData>
    <row r="1" spans="1:43">
      <c r="A1" t="s">
        <v>99</v>
      </c>
    </row>
    <row r="2" spans="1:43">
      <c r="A2" s="19" t="s">
        <v>104</v>
      </c>
    </row>
    <row r="3" spans="1:43">
      <c r="A3" t="s">
        <v>105</v>
      </c>
      <c r="C3" t="s">
        <v>1</v>
      </c>
    </row>
    <row r="4" spans="1:43">
      <c r="A4" t="s">
        <v>106</v>
      </c>
    </row>
    <row r="5" spans="1:43">
      <c r="A5" s="1" t="s">
        <v>2</v>
      </c>
    </row>
    <row r="6" spans="1:43" ht="39">
      <c r="A6" s="2" t="s">
        <v>95</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row>
    <row r="7" spans="1:43">
      <c r="A7" s="3" t="s">
        <v>45</v>
      </c>
      <c r="B7" s="4">
        <v>2853</v>
      </c>
      <c r="C7" s="4">
        <v>1700</v>
      </c>
      <c r="D7" s="4">
        <v>32894</v>
      </c>
      <c r="E7" s="4">
        <v>14983</v>
      </c>
      <c r="F7" s="4">
        <v>11797</v>
      </c>
      <c r="G7" s="4">
        <v>69312</v>
      </c>
      <c r="H7" s="4">
        <v>726</v>
      </c>
      <c r="I7" s="4">
        <v>17754</v>
      </c>
      <c r="J7" s="4">
        <v>6826</v>
      </c>
      <c r="K7" s="4">
        <v>849</v>
      </c>
      <c r="L7" s="4">
        <v>14403</v>
      </c>
      <c r="M7" s="4">
        <v>210</v>
      </c>
      <c r="N7" s="4">
        <v>14463</v>
      </c>
      <c r="O7" s="4">
        <v>13804</v>
      </c>
      <c r="P7" s="4">
        <v>12029</v>
      </c>
      <c r="Q7" s="4">
        <v>5348</v>
      </c>
      <c r="R7" s="4">
        <v>418150</v>
      </c>
      <c r="S7" s="4">
        <v>40186</v>
      </c>
      <c r="T7" s="4">
        <v>8574</v>
      </c>
      <c r="U7" s="4">
        <v>2409</v>
      </c>
      <c r="V7" s="4">
        <v>13612</v>
      </c>
      <c r="W7" s="4">
        <v>1160</v>
      </c>
      <c r="X7" s="4">
        <v>9952</v>
      </c>
      <c r="Y7" s="4">
        <v>6171</v>
      </c>
      <c r="Z7" s="4">
        <v>3457</v>
      </c>
      <c r="AA7" s="4">
        <v>1693</v>
      </c>
      <c r="AB7" s="4">
        <v>177183</v>
      </c>
      <c r="AC7" s="4">
        <v>3132</v>
      </c>
      <c r="AD7" s="4">
        <v>23541</v>
      </c>
      <c r="AE7" s="4">
        <v>1716</v>
      </c>
      <c r="AF7" s="4">
        <v>171779</v>
      </c>
      <c r="AG7" s="4">
        <v>91684</v>
      </c>
      <c r="AH7" s="4">
        <v>6240</v>
      </c>
      <c r="AI7" s="4">
        <v>50911</v>
      </c>
      <c r="AJ7" s="4">
        <v>458</v>
      </c>
      <c r="AK7" s="4">
        <v>8011</v>
      </c>
      <c r="AL7" s="4">
        <v>43955</v>
      </c>
      <c r="AM7" s="4">
        <v>4603</v>
      </c>
      <c r="AN7" s="4">
        <v>44416</v>
      </c>
      <c r="AO7" s="4">
        <v>94421</v>
      </c>
      <c r="AP7" s="4">
        <v>1447365</v>
      </c>
      <c r="AQ7" s="4">
        <v>0</v>
      </c>
    </row>
    <row r="8" spans="1:43">
      <c r="A8" s="5" t="s">
        <v>63</v>
      </c>
      <c r="B8" s="4">
        <v>55</v>
      </c>
      <c r="C8" s="4">
        <v>20</v>
      </c>
      <c r="D8" s="4">
        <v>652</v>
      </c>
      <c r="E8" s="4">
        <v>308</v>
      </c>
      <c r="F8" s="4">
        <v>220</v>
      </c>
      <c r="G8" s="4">
        <v>1435</v>
      </c>
      <c r="H8" s="4">
        <v>9</v>
      </c>
      <c r="I8" s="4">
        <v>271</v>
      </c>
      <c r="J8" s="4">
        <v>163</v>
      </c>
      <c r="K8" s="4">
        <v>11</v>
      </c>
      <c r="L8" s="4">
        <v>365</v>
      </c>
      <c r="M8" s="4" t="s">
        <v>47</v>
      </c>
      <c r="N8" s="4">
        <v>282</v>
      </c>
      <c r="O8" s="4">
        <v>196</v>
      </c>
      <c r="P8" s="4">
        <v>182</v>
      </c>
      <c r="Q8" s="4">
        <v>90</v>
      </c>
      <c r="R8" s="4">
        <v>5981</v>
      </c>
      <c r="S8" s="4">
        <v>801</v>
      </c>
      <c r="T8" s="4">
        <v>119</v>
      </c>
      <c r="U8" s="4">
        <v>34</v>
      </c>
      <c r="V8" s="4">
        <v>288</v>
      </c>
      <c r="W8" s="4">
        <v>23</v>
      </c>
      <c r="X8" s="4">
        <v>130</v>
      </c>
      <c r="Y8" s="4">
        <v>72</v>
      </c>
      <c r="Z8" s="4">
        <v>55</v>
      </c>
      <c r="AA8" s="4">
        <v>24</v>
      </c>
      <c r="AB8" s="4">
        <v>2803</v>
      </c>
      <c r="AC8" s="4">
        <v>29</v>
      </c>
      <c r="AD8" s="4">
        <v>393</v>
      </c>
      <c r="AE8" s="4">
        <v>46</v>
      </c>
      <c r="AF8" s="4">
        <v>2847</v>
      </c>
      <c r="AG8" s="4">
        <v>1504</v>
      </c>
      <c r="AH8" s="4">
        <v>77</v>
      </c>
      <c r="AI8" s="4">
        <v>907</v>
      </c>
      <c r="AJ8" s="4">
        <v>4</v>
      </c>
      <c r="AK8" s="4">
        <v>127</v>
      </c>
      <c r="AL8" s="4">
        <v>605</v>
      </c>
      <c r="AM8" s="4">
        <v>40</v>
      </c>
      <c r="AN8" s="4">
        <v>781</v>
      </c>
      <c r="AO8" s="4" t="s">
        <v>47</v>
      </c>
      <c r="AP8" s="4">
        <v>23352</v>
      </c>
      <c r="AQ8" s="4">
        <v>1403</v>
      </c>
    </row>
    <row r="9" spans="1:43">
      <c r="A9" s="6" t="s">
        <v>64</v>
      </c>
      <c r="B9" s="4">
        <v>475</v>
      </c>
      <c r="C9" s="4">
        <v>213</v>
      </c>
      <c r="D9" s="4">
        <v>5134</v>
      </c>
      <c r="E9" s="4">
        <v>2091</v>
      </c>
      <c r="F9" s="4">
        <v>1291</v>
      </c>
      <c r="G9" s="4">
        <v>10263</v>
      </c>
      <c r="H9" s="4">
        <v>86</v>
      </c>
      <c r="I9" s="4">
        <v>2273</v>
      </c>
      <c r="J9" s="4">
        <v>1051</v>
      </c>
      <c r="K9" s="4">
        <v>97</v>
      </c>
      <c r="L9" s="4">
        <v>2686</v>
      </c>
      <c r="M9" s="4" t="s">
        <v>47</v>
      </c>
      <c r="N9" s="4">
        <v>2224</v>
      </c>
      <c r="O9" s="4">
        <v>1610</v>
      </c>
      <c r="P9" s="4">
        <v>1384</v>
      </c>
      <c r="Q9" s="4">
        <v>424</v>
      </c>
      <c r="R9" s="4">
        <v>47041</v>
      </c>
      <c r="S9" s="4">
        <v>5013</v>
      </c>
      <c r="T9" s="4">
        <v>1798</v>
      </c>
      <c r="U9" s="4">
        <v>233</v>
      </c>
      <c r="V9" s="4">
        <v>1808</v>
      </c>
      <c r="W9" s="4">
        <v>140</v>
      </c>
      <c r="X9" s="4">
        <v>1168</v>
      </c>
      <c r="Y9" s="4">
        <v>715</v>
      </c>
      <c r="Z9" s="4">
        <v>368</v>
      </c>
      <c r="AA9" s="4">
        <v>173</v>
      </c>
      <c r="AB9" s="4">
        <v>23160</v>
      </c>
      <c r="AC9" s="4">
        <v>245</v>
      </c>
      <c r="AD9" s="4">
        <v>2975</v>
      </c>
      <c r="AE9" s="4">
        <v>187</v>
      </c>
      <c r="AF9" s="4">
        <v>20759</v>
      </c>
      <c r="AG9" s="4">
        <v>13662</v>
      </c>
      <c r="AH9" s="4">
        <v>684</v>
      </c>
      <c r="AI9" s="4">
        <v>7104</v>
      </c>
      <c r="AJ9" s="4">
        <v>36</v>
      </c>
      <c r="AK9" s="4">
        <v>1144</v>
      </c>
      <c r="AL9" s="4">
        <v>7598</v>
      </c>
      <c r="AM9" s="4">
        <v>1362</v>
      </c>
      <c r="AN9" s="4">
        <v>7194</v>
      </c>
      <c r="AO9" s="4" t="s">
        <v>47</v>
      </c>
      <c r="AP9" s="4">
        <v>189694</v>
      </c>
      <c r="AQ9" s="4">
        <v>13825</v>
      </c>
    </row>
    <row r="10" spans="1:43">
      <c r="A10" s="6" t="s">
        <v>65</v>
      </c>
      <c r="B10" s="4">
        <v>530</v>
      </c>
      <c r="C10" s="4">
        <v>233</v>
      </c>
      <c r="D10" s="4">
        <v>5786</v>
      </c>
      <c r="E10" s="4">
        <v>2399</v>
      </c>
      <c r="F10" s="4">
        <v>1511</v>
      </c>
      <c r="G10" s="4">
        <v>11698</v>
      </c>
      <c r="H10" s="4">
        <v>95</v>
      </c>
      <c r="I10" s="4">
        <v>2544</v>
      </c>
      <c r="J10" s="4">
        <v>1214</v>
      </c>
      <c r="K10" s="4">
        <v>108</v>
      </c>
      <c r="L10" s="4">
        <v>3051</v>
      </c>
      <c r="M10" s="4">
        <v>21</v>
      </c>
      <c r="N10" s="4">
        <v>2506</v>
      </c>
      <c r="O10" s="4">
        <v>1806</v>
      </c>
      <c r="P10" s="4">
        <v>1566</v>
      </c>
      <c r="Q10" s="4">
        <v>514</v>
      </c>
      <c r="R10" s="4">
        <v>53022</v>
      </c>
      <c r="S10" s="4">
        <v>5814</v>
      </c>
      <c r="T10" s="4">
        <v>1917</v>
      </c>
      <c r="U10" s="4">
        <v>267</v>
      </c>
      <c r="V10" s="4">
        <v>2096</v>
      </c>
      <c r="W10" s="4">
        <v>163</v>
      </c>
      <c r="X10" s="4">
        <v>1298</v>
      </c>
      <c r="Y10" s="4">
        <v>787</v>
      </c>
      <c r="Z10" s="4">
        <v>423</v>
      </c>
      <c r="AA10" s="4">
        <v>197</v>
      </c>
      <c r="AB10" s="4">
        <v>25963</v>
      </c>
      <c r="AC10" s="4">
        <v>274</v>
      </c>
      <c r="AD10" s="4">
        <v>3368</v>
      </c>
      <c r="AE10" s="4">
        <v>233</v>
      </c>
      <c r="AF10" s="4">
        <v>23606</v>
      </c>
      <c r="AG10" s="4">
        <v>15166</v>
      </c>
      <c r="AH10" s="4">
        <v>761</v>
      </c>
      <c r="AI10" s="4">
        <v>8011</v>
      </c>
      <c r="AJ10" s="4">
        <v>40</v>
      </c>
      <c r="AK10" s="4">
        <v>1271</v>
      </c>
      <c r="AL10" s="4">
        <v>8203</v>
      </c>
      <c r="AM10" s="4">
        <v>1402</v>
      </c>
      <c r="AN10" s="4">
        <v>7975</v>
      </c>
      <c r="AO10" s="4">
        <v>15207</v>
      </c>
      <c r="AP10" s="4">
        <v>213046</v>
      </c>
      <c r="AQ10" s="4">
        <v>0</v>
      </c>
    </row>
    <row r="11" spans="1:43">
      <c r="A11" s="6" t="s">
        <v>66</v>
      </c>
      <c r="B11" s="4">
        <v>720</v>
      </c>
      <c r="C11" s="4">
        <v>377</v>
      </c>
      <c r="D11" s="4">
        <v>8362</v>
      </c>
      <c r="E11" s="4">
        <v>3533</v>
      </c>
      <c r="F11" s="4">
        <v>2616</v>
      </c>
      <c r="G11" s="4">
        <v>16365</v>
      </c>
      <c r="H11" s="4">
        <v>118</v>
      </c>
      <c r="I11" s="4">
        <v>4422</v>
      </c>
      <c r="J11" s="4">
        <v>1544</v>
      </c>
      <c r="K11" s="4">
        <v>165</v>
      </c>
      <c r="L11" s="4">
        <v>3701</v>
      </c>
      <c r="M11" s="4">
        <v>34</v>
      </c>
      <c r="N11" s="4">
        <v>3716</v>
      </c>
      <c r="O11" s="4">
        <v>3131</v>
      </c>
      <c r="P11" s="4">
        <v>2594</v>
      </c>
      <c r="Q11" s="4">
        <v>1051</v>
      </c>
      <c r="R11" s="4">
        <v>101940</v>
      </c>
      <c r="S11" s="4">
        <v>9411</v>
      </c>
      <c r="T11" s="4">
        <v>1901</v>
      </c>
      <c r="U11" s="4">
        <v>496</v>
      </c>
      <c r="V11" s="4">
        <v>3194</v>
      </c>
      <c r="W11" s="4">
        <v>219</v>
      </c>
      <c r="X11" s="4">
        <v>2225</v>
      </c>
      <c r="Y11" s="4">
        <v>1369</v>
      </c>
      <c r="Z11" s="4">
        <v>699</v>
      </c>
      <c r="AA11" s="4">
        <v>323</v>
      </c>
      <c r="AB11" s="4">
        <v>44821</v>
      </c>
      <c r="AC11" s="4">
        <v>655</v>
      </c>
      <c r="AD11" s="4">
        <v>5608</v>
      </c>
      <c r="AE11" s="4">
        <v>353</v>
      </c>
      <c r="AF11" s="4">
        <v>39193</v>
      </c>
      <c r="AG11" s="4">
        <v>22997</v>
      </c>
      <c r="AH11" s="4">
        <v>1279</v>
      </c>
      <c r="AI11" s="4">
        <v>12459</v>
      </c>
      <c r="AJ11" s="4">
        <v>104</v>
      </c>
      <c r="AK11" s="4">
        <v>1855</v>
      </c>
      <c r="AL11" s="4">
        <v>10864</v>
      </c>
      <c r="AM11" s="4">
        <v>954</v>
      </c>
      <c r="AN11" s="4">
        <v>11229</v>
      </c>
      <c r="AO11" s="4">
        <v>25534</v>
      </c>
      <c r="AP11" s="4">
        <v>352131</v>
      </c>
      <c r="AQ11" s="4">
        <v>0</v>
      </c>
    </row>
    <row r="12" spans="1:43">
      <c r="A12" s="6" t="s">
        <v>67</v>
      </c>
      <c r="B12" s="4">
        <v>546</v>
      </c>
      <c r="C12" s="4">
        <v>385</v>
      </c>
      <c r="D12" s="4">
        <v>7028</v>
      </c>
      <c r="E12" s="4">
        <v>3021</v>
      </c>
      <c r="F12" s="4">
        <v>2506</v>
      </c>
      <c r="G12" s="4">
        <v>14449</v>
      </c>
      <c r="H12" s="4">
        <v>164</v>
      </c>
      <c r="I12" s="4">
        <v>3860</v>
      </c>
      <c r="J12" s="4">
        <v>1388</v>
      </c>
      <c r="K12" s="4">
        <v>209</v>
      </c>
      <c r="L12" s="4">
        <v>3072</v>
      </c>
      <c r="M12" s="4">
        <v>55</v>
      </c>
      <c r="N12" s="4">
        <v>2851</v>
      </c>
      <c r="O12" s="4">
        <v>3003</v>
      </c>
      <c r="P12" s="4">
        <v>2311</v>
      </c>
      <c r="Q12" s="4">
        <v>1125</v>
      </c>
      <c r="R12" s="4">
        <v>88109</v>
      </c>
      <c r="S12" s="4">
        <v>8334</v>
      </c>
      <c r="T12" s="4">
        <v>1605</v>
      </c>
      <c r="U12" s="4">
        <v>538</v>
      </c>
      <c r="V12" s="4">
        <v>2958</v>
      </c>
      <c r="W12" s="4">
        <v>244</v>
      </c>
      <c r="X12" s="4">
        <v>2109</v>
      </c>
      <c r="Y12" s="4">
        <v>1359</v>
      </c>
      <c r="Z12" s="4">
        <v>752</v>
      </c>
      <c r="AA12" s="4">
        <v>362</v>
      </c>
      <c r="AB12" s="4">
        <v>39035</v>
      </c>
      <c r="AC12" s="4">
        <v>615</v>
      </c>
      <c r="AD12" s="4">
        <v>4899</v>
      </c>
      <c r="AE12" s="4">
        <v>389</v>
      </c>
      <c r="AF12" s="4">
        <v>36495</v>
      </c>
      <c r="AG12" s="4">
        <v>19474</v>
      </c>
      <c r="AH12" s="4">
        <v>1395</v>
      </c>
      <c r="AI12" s="4">
        <v>10954</v>
      </c>
      <c r="AJ12" s="4">
        <v>93</v>
      </c>
      <c r="AK12" s="4">
        <v>1578</v>
      </c>
      <c r="AL12" s="4">
        <v>8773</v>
      </c>
      <c r="AM12" s="4">
        <v>755</v>
      </c>
      <c r="AN12" s="4">
        <v>8726</v>
      </c>
      <c r="AO12" s="4">
        <v>19350</v>
      </c>
      <c r="AP12" s="4">
        <v>304874</v>
      </c>
      <c r="AQ12" s="4">
        <v>0</v>
      </c>
    </row>
    <row r="13" spans="1:43">
      <c r="A13" s="6" t="s">
        <v>68</v>
      </c>
      <c r="B13" s="4">
        <v>505</v>
      </c>
      <c r="C13" s="4">
        <v>325</v>
      </c>
      <c r="D13" s="4">
        <v>5931</v>
      </c>
      <c r="E13" s="4">
        <v>2678</v>
      </c>
      <c r="F13" s="4">
        <v>2067</v>
      </c>
      <c r="G13" s="4">
        <v>13321</v>
      </c>
      <c r="H13" s="4">
        <v>154</v>
      </c>
      <c r="I13" s="4">
        <v>3528</v>
      </c>
      <c r="J13" s="4">
        <v>1296</v>
      </c>
      <c r="K13" s="4">
        <v>160</v>
      </c>
      <c r="L13" s="4">
        <v>2413</v>
      </c>
      <c r="M13" s="4">
        <v>46</v>
      </c>
      <c r="N13" s="4">
        <v>2578</v>
      </c>
      <c r="O13" s="4">
        <v>2695</v>
      </c>
      <c r="P13" s="4">
        <v>2259</v>
      </c>
      <c r="Q13" s="4">
        <v>1012</v>
      </c>
      <c r="R13" s="4">
        <v>86274</v>
      </c>
      <c r="S13" s="4">
        <v>7583</v>
      </c>
      <c r="T13" s="4">
        <v>1443</v>
      </c>
      <c r="U13" s="4">
        <v>500</v>
      </c>
      <c r="V13" s="4">
        <v>2588</v>
      </c>
      <c r="W13" s="4">
        <v>254</v>
      </c>
      <c r="X13" s="4">
        <v>1954</v>
      </c>
      <c r="Y13" s="4">
        <v>1157</v>
      </c>
      <c r="Z13" s="4">
        <v>675</v>
      </c>
      <c r="AA13" s="4">
        <v>350</v>
      </c>
      <c r="AB13" s="4">
        <v>33634</v>
      </c>
      <c r="AC13" s="4">
        <v>599</v>
      </c>
      <c r="AD13" s="4">
        <v>4278</v>
      </c>
      <c r="AE13" s="4">
        <v>324</v>
      </c>
      <c r="AF13" s="4">
        <v>34517</v>
      </c>
      <c r="AG13" s="4">
        <v>16578</v>
      </c>
      <c r="AH13" s="4">
        <v>1312</v>
      </c>
      <c r="AI13" s="4">
        <v>9562</v>
      </c>
      <c r="AJ13" s="4">
        <v>103</v>
      </c>
      <c r="AK13" s="4">
        <v>1581</v>
      </c>
      <c r="AL13" s="4">
        <v>7569</v>
      </c>
      <c r="AM13" s="4">
        <v>718</v>
      </c>
      <c r="AN13" s="4">
        <v>7905</v>
      </c>
      <c r="AO13" s="4">
        <v>16635</v>
      </c>
      <c r="AP13" s="4">
        <v>279061</v>
      </c>
      <c r="AQ13" s="4">
        <v>0</v>
      </c>
    </row>
    <row r="14" spans="1:43">
      <c r="A14" s="6" t="s">
        <v>69</v>
      </c>
      <c r="B14" s="4">
        <v>440</v>
      </c>
      <c r="C14" s="4">
        <v>270</v>
      </c>
      <c r="D14" s="4">
        <v>4394</v>
      </c>
      <c r="E14" s="4">
        <v>2519</v>
      </c>
      <c r="F14" s="4">
        <v>2164</v>
      </c>
      <c r="G14" s="4">
        <v>10085</v>
      </c>
      <c r="H14" s="4">
        <v>137</v>
      </c>
      <c r="I14" s="4">
        <v>2631</v>
      </c>
      <c r="J14" s="4">
        <v>1015</v>
      </c>
      <c r="K14" s="4">
        <v>146</v>
      </c>
      <c r="L14" s="4">
        <v>1688</v>
      </c>
      <c r="M14" s="4">
        <v>42</v>
      </c>
      <c r="N14" s="4">
        <v>2142</v>
      </c>
      <c r="O14" s="4">
        <v>2302</v>
      </c>
      <c r="P14" s="4">
        <v>2298</v>
      </c>
      <c r="Q14" s="4">
        <v>1067</v>
      </c>
      <c r="R14" s="4">
        <v>66579</v>
      </c>
      <c r="S14" s="4">
        <v>6619</v>
      </c>
      <c r="T14" s="4">
        <v>1270</v>
      </c>
      <c r="U14" s="4">
        <v>430</v>
      </c>
      <c r="V14" s="4">
        <v>2062</v>
      </c>
      <c r="W14" s="4">
        <v>206</v>
      </c>
      <c r="X14" s="4">
        <v>1777</v>
      </c>
      <c r="Y14" s="4">
        <v>1066</v>
      </c>
      <c r="Z14" s="4">
        <v>627</v>
      </c>
      <c r="AA14" s="4">
        <v>358</v>
      </c>
      <c r="AB14" s="4">
        <v>26005</v>
      </c>
      <c r="AC14" s="4">
        <v>616</v>
      </c>
      <c r="AD14" s="4">
        <v>3889</v>
      </c>
      <c r="AE14" s="4">
        <v>315</v>
      </c>
      <c r="AF14" s="4">
        <v>29553</v>
      </c>
      <c r="AG14" s="4">
        <v>13083</v>
      </c>
      <c r="AH14" s="4">
        <v>1134</v>
      </c>
      <c r="AI14" s="4">
        <v>7351</v>
      </c>
      <c r="AJ14" s="4">
        <v>84</v>
      </c>
      <c r="AK14" s="4">
        <v>1268</v>
      </c>
      <c r="AL14" s="4">
        <v>6165</v>
      </c>
      <c r="AM14" s="4">
        <v>593</v>
      </c>
      <c r="AN14" s="4">
        <v>6527</v>
      </c>
      <c r="AO14" s="4">
        <v>12753</v>
      </c>
      <c r="AP14" s="4">
        <v>223670</v>
      </c>
      <c r="AQ14" s="4">
        <v>0</v>
      </c>
    </row>
    <row r="15" spans="1:43">
      <c r="A15" s="5" t="s">
        <v>70</v>
      </c>
      <c r="B15" s="4">
        <v>111</v>
      </c>
      <c r="C15" s="4">
        <v>109</v>
      </c>
      <c r="D15" s="4">
        <v>1380</v>
      </c>
      <c r="E15" s="4">
        <v>829</v>
      </c>
      <c r="F15" s="4">
        <v>930</v>
      </c>
      <c r="G15" s="4">
        <v>3367</v>
      </c>
      <c r="H15" s="4">
        <v>58</v>
      </c>
      <c r="I15" s="4">
        <v>761</v>
      </c>
      <c r="J15" s="4">
        <v>368</v>
      </c>
      <c r="K15" s="4">
        <v>60</v>
      </c>
      <c r="L15" s="4">
        <v>472</v>
      </c>
      <c r="M15" s="4">
        <v>12</v>
      </c>
      <c r="N15" s="4">
        <v>664</v>
      </c>
      <c r="O15" s="4">
        <v>860</v>
      </c>
      <c r="P15" s="4">
        <v>995</v>
      </c>
      <c r="Q15" s="4">
        <v>576</v>
      </c>
      <c r="R15" s="4">
        <v>22039</v>
      </c>
      <c r="S15" s="4">
        <v>2404</v>
      </c>
      <c r="T15" s="4">
        <v>432</v>
      </c>
      <c r="U15" s="4">
        <v>178</v>
      </c>
      <c r="V15" s="4">
        <v>704</v>
      </c>
      <c r="W15" s="4">
        <v>74</v>
      </c>
      <c r="X15" s="4">
        <v>586</v>
      </c>
      <c r="Y15" s="4">
        <v>431</v>
      </c>
      <c r="Z15" s="4">
        <v>280</v>
      </c>
      <c r="AA15" s="4">
        <v>101</v>
      </c>
      <c r="AB15" s="4">
        <v>7656</v>
      </c>
      <c r="AC15" s="4">
        <v>370</v>
      </c>
      <c r="AD15" s="4">
        <v>1489</v>
      </c>
      <c r="AE15" s="4">
        <v>101</v>
      </c>
      <c r="AF15" s="4">
        <v>8348</v>
      </c>
      <c r="AG15" s="4">
        <v>4352</v>
      </c>
      <c r="AH15" s="4">
        <v>354</v>
      </c>
      <c r="AI15" s="4">
        <v>2552</v>
      </c>
      <c r="AJ15" s="4">
        <v>32</v>
      </c>
      <c r="AK15" s="4">
        <v>451</v>
      </c>
      <c r="AL15" s="4">
        <v>2357</v>
      </c>
      <c r="AM15" s="4">
        <v>177</v>
      </c>
      <c r="AN15" s="4">
        <v>2034</v>
      </c>
      <c r="AO15" s="4">
        <v>4837</v>
      </c>
      <c r="AP15" s="4">
        <v>73891</v>
      </c>
      <c r="AQ15" s="4">
        <v>0</v>
      </c>
    </row>
    <row r="16" spans="1:43">
      <c r="A16" s="6" t="s">
        <v>96</v>
      </c>
      <c r="B16" s="4">
        <v>1</v>
      </c>
      <c r="C16" s="4">
        <v>1</v>
      </c>
      <c r="D16" s="4">
        <v>13</v>
      </c>
      <c r="E16" s="4">
        <v>4</v>
      </c>
      <c r="F16" s="4">
        <v>3</v>
      </c>
      <c r="G16" s="4">
        <v>27</v>
      </c>
      <c r="H16" s="4">
        <v>0</v>
      </c>
      <c r="I16" s="4">
        <v>8</v>
      </c>
      <c r="J16" s="4">
        <v>1</v>
      </c>
      <c r="K16" s="4">
        <v>1</v>
      </c>
      <c r="L16" s="4">
        <v>6</v>
      </c>
      <c r="M16" s="4">
        <v>0</v>
      </c>
      <c r="N16" s="4">
        <v>6</v>
      </c>
      <c r="O16" s="4">
        <v>7</v>
      </c>
      <c r="P16" s="4">
        <v>6</v>
      </c>
      <c r="Q16" s="4">
        <v>3</v>
      </c>
      <c r="R16" s="4">
        <v>187</v>
      </c>
      <c r="S16" s="4">
        <v>21</v>
      </c>
      <c r="T16" s="4">
        <v>6</v>
      </c>
      <c r="U16" s="4">
        <v>0</v>
      </c>
      <c r="V16" s="4">
        <v>10</v>
      </c>
      <c r="W16" s="4">
        <v>0</v>
      </c>
      <c r="X16" s="4">
        <v>3</v>
      </c>
      <c r="Y16" s="4">
        <v>2</v>
      </c>
      <c r="Z16" s="4">
        <v>1</v>
      </c>
      <c r="AA16" s="4">
        <v>2</v>
      </c>
      <c r="AB16" s="4">
        <v>69</v>
      </c>
      <c r="AC16" s="4">
        <v>3</v>
      </c>
      <c r="AD16" s="4">
        <v>10</v>
      </c>
      <c r="AE16" s="4">
        <v>1</v>
      </c>
      <c r="AF16" s="4">
        <v>67</v>
      </c>
      <c r="AG16" s="4">
        <v>34</v>
      </c>
      <c r="AH16" s="4">
        <v>5</v>
      </c>
      <c r="AI16" s="4">
        <v>22</v>
      </c>
      <c r="AJ16" s="4">
        <v>2</v>
      </c>
      <c r="AK16" s="4">
        <v>7</v>
      </c>
      <c r="AL16" s="4">
        <v>24</v>
      </c>
      <c r="AM16" s="4">
        <v>4</v>
      </c>
      <c r="AN16" s="4">
        <v>20</v>
      </c>
      <c r="AO16" s="4">
        <v>105</v>
      </c>
      <c r="AP16" s="4">
        <v>692</v>
      </c>
      <c r="AQ16" s="4">
        <v>0</v>
      </c>
    </row>
    <row r="17" spans="1:43">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row>
    <row r="18" spans="1:43">
      <c r="A18" s="6" t="s">
        <v>97</v>
      </c>
      <c r="B18" s="4">
        <v>38</v>
      </c>
      <c r="C18" s="4">
        <v>40</v>
      </c>
      <c r="D18" s="4">
        <v>38</v>
      </c>
      <c r="E18" s="4">
        <v>39</v>
      </c>
      <c r="F18" s="4">
        <v>41</v>
      </c>
      <c r="G18" s="4">
        <v>39</v>
      </c>
      <c r="H18" s="4">
        <v>43</v>
      </c>
      <c r="I18" s="4">
        <v>39</v>
      </c>
      <c r="J18" s="4">
        <v>39</v>
      </c>
      <c r="K18" s="4">
        <v>42</v>
      </c>
      <c r="L18" s="4">
        <v>36</v>
      </c>
      <c r="M18" s="4">
        <v>44</v>
      </c>
      <c r="N18" s="4">
        <v>38</v>
      </c>
      <c r="O18" s="4">
        <v>41</v>
      </c>
      <c r="P18" s="4">
        <v>42</v>
      </c>
      <c r="Q18" s="4">
        <v>44</v>
      </c>
      <c r="R18" s="4">
        <v>40</v>
      </c>
      <c r="S18" s="4">
        <v>40</v>
      </c>
      <c r="T18" s="4">
        <v>37</v>
      </c>
      <c r="U18" s="4">
        <v>43</v>
      </c>
      <c r="V18" s="4">
        <v>39</v>
      </c>
      <c r="W18" s="4">
        <v>43</v>
      </c>
      <c r="X18" s="4">
        <v>41</v>
      </c>
      <c r="Y18" s="4">
        <v>41</v>
      </c>
      <c r="Z18" s="4">
        <v>42</v>
      </c>
      <c r="AA18" s="4">
        <v>44</v>
      </c>
      <c r="AB18" s="4">
        <v>39</v>
      </c>
      <c r="AC18" s="4">
        <v>45</v>
      </c>
      <c r="AD18" s="4">
        <v>40</v>
      </c>
      <c r="AE18" s="4">
        <v>41</v>
      </c>
      <c r="AF18" s="4">
        <v>41</v>
      </c>
      <c r="AG18" s="4">
        <v>38</v>
      </c>
      <c r="AH18" s="4">
        <v>42</v>
      </c>
      <c r="AI18" s="4">
        <v>39</v>
      </c>
      <c r="AJ18" s="4">
        <v>43</v>
      </c>
      <c r="AK18" s="4">
        <v>40</v>
      </c>
      <c r="AL18" s="4">
        <v>38</v>
      </c>
      <c r="AM18" s="4">
        <v>34</v>
      </c>
      <c r="AN18" s="4">
        <v>38</v>
      </c>
      <c r="AO18" s="4">
        <v>38</v>
      </c>
      <c r="AP18" s="4">
        <v>39</v>
      </c>
      <c r="AQ18" s="4"/>
    </row>
    <row r="19" spans="1:43">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row>
    <row r="20" spans="1:43">
      <c r="A20" s="6" t="s">
        <v>53</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row>
    <row r="21" spans="1:43">
      <c r="A21" s="5" t="s">
        <v>63</v>
      </c>
      <c r="B21" s="7">
        <v>1.927795303189625E-2</v>
      </c>
      <c r="C21" s="7">
        <v>1.1764705882352941E-2</v>
      </c>
      <c r="D21" s="7">
        <v>1.9821243995865507E-2</v>
      </c>
      <c r="E21" s="7">
        <v>2.0556630848294732E-2</v>
      </c>
      <c r="F21" s="7">
        <v>1.864880901924218E-2</v>
      </c>
      <c r="G21" s="15">
        <v>2.0703485687903971E-2</v>
      </c>
      <c r="H21" s="7">
        <v>1.2396694214876033E-2</v>
      </c>
      <c r="I21" s="7">
        <v>1.526416582178664E-2</v>
      </c>
      <c r="J21" s="7">
        <v>2.3879285086434221E-2</v>
      </c>
      <c r="K21" s="7">
        <v>1.2956419316843345E-2</v>
      </c>
      <c r="L21" s="7">
        <v>2.534194265083663E-2</v>
      </c>
      <c r="M21" s="7" t="s">
        <v>47</v>
      </c>
      <c r="N21" s="7">
        <v>1.9498029454470028E-2</v>
      </c>
      <c r="O21" s="7">
        <v>1.4198782961460446E-2</v>
      </c>
      <c r="P21" s="7">
        <v>1.5130102252888852E-2</v>
      </c>
      <c r="Q21" s="7">
        <v>1.6828721017202692E-2</v>
      </c>
      <c r="R21" s="7">
        <v>1.4303479612579217E-2</v>
      </c>
      <c r="S21" s="7">
        <v>1.9932314736475391E-2</v>
      </c>
      <c r="T21" s="7">
        <v>1.3879169582458595E-2</v>
      </c>
      <c r="U21" s="7">
        <v>1.4113740141137402E-2</v>
      </c>
      <c r="V21" s="7">
        <v>2.1157801939465176E-2</v>
      </c>
      <c r="W21" s="7">
        <v>1.9827586206896553E-2</v>
      </c>
      <c r="X21" s="7">
        <v>1.3062700964630225E-2</v>
      </c>
      <c r="Y21" s="7">
        <v>1.166747690811862E-2</v>
      </c>
      <c r="Z21" s="7">
        <v>1.5909748336708128E-2</v>
      </c>
      <c r="AA21" s="7">
        <v>1.4176018901358535E-2</v>
      </c>
      <c r="AB21" s="7">
        <v>1.5819802125486081E-2</v>
      </c>
      <c r="AC21" s="7">
        <v>9.2592592592592587E-3</v>
      </c>
      <c r="AD21" s="7">
        <v>1.6694278068051484E-2</v>
      </c>
      <c r="AE21" s="7">
        <v>2.6806526806526808E-2</v>
      </c>
      <c r="AF21" s="7">
        <v>1.6573620756902763E-2</v>
      </c>
      <c r="AG21" s="7">
        <v>1.6404170847694254E-2</v>
      </c>
      <c r="AH21" s="7">
        <v>1.2339743589743589E-2</v>
      </c>
      <c r="AI21" s="7">
        <v>1.7815403350945769E-2</v>
      </c>
      <c r="AJ21" s="7">
        <v>8.7336244541484712E-3</v>
      </c>
      <c r="AK21" s="7">
        <v>1.5853201847459742E-2</v>
      </c>
      <c r="AL21" s="7">
        <v>1.3764076896826299E-2</v>
      </c>
      <c r="AM21" s="7">
        <v>8.6899847925266133E-3</v>
      </c>
      <c r="AN21" s="7">
        <v>1.7583753602305477E-2</v>
      </c>
      <c r="AO21" s="7" t="s">
        <v>47</v>
      </c>
      <c r="AP21" s="7">
        <v>1.6134147226166171E-2</v>
      </c>
      <c r="AQ21" s="4"/>
    </row>
    <row r="22" spans="1:43">
      <c r="A22" s="6" t="s">
        <v>64</v>
      </c>
      <c r="B22" s="7">
        <v>0.16649141254819488</v>
      </c>
      <c r="C22" s="7">
        <v>0.12529411764705883</v>
      </c>
      <c r="D22" s="7">
        <v>0.15607709612695325</v>
      </c>
      <c r="E22" s="7">
        <v>0.13955816592137757</v>
      </c>
      <c r="F22" s="7">
        <v>0.10943460201746207</v>
      </c>
      <c r="G22" s="15">
        <v>0.14806959833795014</v>
      </c>
      <c r="H22" s="7">
        <v>0.1184573002754821</v>
      </c>
      <c r="I22" s="7">
        <v>0.12802748676354625</v>
      </c>
      <c r="J22" s="7">
        <v>0.15397011426897159</v>
      </c>
      <c r="K22" s="7">
        <v>0.11425206124852769</v>
      </c>
      <c r="L22" s="7">
        <v>0.18648892591821148</v>
      </c>
      <c r="M22" s="7" t="s">
        <v>47</v>
      </c>
      <c r="N22" s="7">
        <v>0.15377169328631682</v>
      </c>
      <c r="O22" s="7">
        <v>0.11663286004056796</v>
      </c>
      <c r="P22" s="7">
        <v>0.11505528306592401</v>
      </c>
      <c r="Q22" s="7">
        <v>7.9281974569932689E-2</v>
      </c>
      <c r="R22" s="7">
        <v>0.11249790744947985</v>
      </c>
      <c r="S22" s="7">
        <v>0.12474493604737968</v>
      </c>
      <c r="T22" s="7">
        <v>0.20970375554000467</v>
      </c>
      <c r="U22" s="7">
        <v>9.6720630967206303E-2</v>
      </c>
      <c r="V22" s="7">
        <v>0.13282397884219807</v>
      </c>
      <c r="W22" s="7">
        <v>0.1206896551724138</v>
      </c>
      <c r="X22" s="7">
        <v>0.11736334405144695</v>
      </c>
      <c r="Y22" s="7">
        <v>0.11586452762923351</v>
      </c>
      <c r="Z22" s="7">
        <v>0.10645067978015621</v>
      </c>
      <c r="AA22" s="7">
        <v>0.1021854695806261</v>
      </c>
      <c r="AB22" s="7">
        <v>0.13071231438682041</v>
      </c>
      <c r="AC22" s="7">
        <v>7.8224776500638568E-2</v>
      </c>
      <c r="AD22" s="7">
        <v>0.12637526018435921</v>
      </c>
      <c r="AE22" s="7">
        <v>0.10897435897435898</v>
      </c>
      <c r="AF22" s="7">
        <v>0.12084713498157516</v>
      </c>
      <c r="AG22" s="7">
        <v>0.14901182321888226</v>
      </c>
      <c r="AH22" s="7">
        <v>0.10961538461538461</v>
      </c>
      <c r="AI22" s="7">
        <v>0.13953762448193907</v>
      </c>
      <c r="AJ22" s="7">
        <v>7.8602620087336247E-2</v>
      </c>
      <c r="AK22" s="7">
        <v>0.1428036449881413</v>
      </c>
      <c r="AL22" s="7">
        <v>0.17285860539187806</v>
      </c>
      <c r="AM22" s="7">
        <v>0.2958939821855312</v>
      </c>
      <c r="AN22" s="7">
        <v>0.16196865994236312</v>
      </c>
      <c r="AO22" s="7" t="s">
        <v>47</v>
      </c>
      <c r="AP22" s="7">
        <v>0.13106161887291734</v>
      </c>
      <c r="AQ22" s="4"/>
    </row>
    <row r="23" spans="1:43">
      <c r="A23" s="6" t="s">
        <v>65</v>
      </c>
      <c r="B23" s="7">
        <v>0.18576936558009113</v>
      </c>
      <c r="C23" s="7">
        <v>0.13705882352941176</v>
      </c>
      <c r="D23" s="7">
        <v>0.17589834012281874</v>
      </c>
      <c r="E23" s="7">
        <v>0.1601147967696723</v>
      </c>
      <c r="F23" s="7">
        <v>0.12808341103670426</v>
      </c>
      <c r="G23" s="15">
        <v>0.16877308402585411</v>
      </c>
      <c r="H23" s="7">
        <v>0.13085399449035812</v>
      </c>
      <c r="I23" s="7">
        <v>0.14329165258533288</v>
      </c>
      <c r="J23" s="7">
        <v>0.17784939935540581</v>
      </c>
      <c r="K23" s="7">
        <v>0.12720848056537101</v>
      </c>
      <c r="L23" s="7">
        <v>0.21183086856904812</v>
      </c>
      <c r="M23" s="7">
        <v>0.1</v>
      </c>
      <c r="N23" s="7">
        <v>0.17326972274078684</v>
      </c>
      <c r="O23" s="7">
        <v>0.1308316430020284</v>
      </c>
      <c r="P23" s="7">
        <v>0.13018538531881288</v>
      </c>
      <c r="Q23" s="7">
        <v>9.6110695587135378E-2</v>
      </c>
      <c r="R23" s="7">
        <v>0.12680138706205907</v>
      </c>
      <c r="S23" s="7">
        <v>0.14467725078385507</v>
      </c>
      <c r="T23" s="7">
        <v>0.22358292512246325</v>
      </c>
      <c r="U23" s="7">
        <v>0.11083437110834371</v>
      </c>
      <c r="V23" s="7">
        <v>0.15398178078166325</v>
      </c>
      <c r="W23" s="7">
        <v>0.14051724137931035</v>
      </c>
      <c r="X23" s="7">
        <v>0.13042604501607716</v>
      </c>
      <c r="Y23" s="7">
        <v>0.12753200453735214</v>
      </c>
      <c r="Z23" s="7">
        <v>0.12236042811686433</v>
      </c>
      <c r="AA23" s="7">
        <v>0.11636148848198465</v>
      </c>
      <c r="AB23" s="7">
        <v>0.14653211651230649</v>
      </c>
      <c r="AC23" s="7">
        <v>8.7484035759897827E-2</v>
      </c>
      <c r="AD23" s="7">
        <v>0.1430695382524107</v>
      </c>
      <c r="AE23" s="7">
        <v>0.13578088578088579</v>
      </c>
      <c r="AF23" s="7">
        <v>0.13742075573847792</v>
      </c>
      <c r="AG23" s="7">
        <v>0.1654159940665765</v>
      </c>
      <c r="AH23" s="7">
        <v>0.1219551282051282</v>
      </c>
      <c r="AI23" s="7">
        <v>0.15735302783288485</v>
      </c>
      <c r="AJ23" s="7">
        <v>8.7336244541484712E-2</v>
      </c>
      <c r="AK23" s="7">
        <v>0.15865684683560105</v>
      </c>
      <c r="AL23" s="7">
        <v>0.18662268228870435</v>
      </c>
      <c r="AM23" s="7">
        <v>0.30458396697805779</v>
      </c>
      <c r="AN23" s="7">
        <v>0.17955241354466858</v>
      </c>
      <c r="AO23" s="7">
        <v>0.16105527372088838</v>
      </c>
      <c r="AP23" s="7">
        <v>0.1471957660990835</v>
      </c>
      <c r="AQ23" s="4"/>
    </row>
    <row r="24" spans="1:43">
      <c r="A24" s="6" t="s">
        <v>66</v>
      </c>
      <c r="B24" s="7">
        <v>0.25236593059936907</v>
      </c>
      <c r="C24" s="7">
        <v>0.22176470588235295</v>
      </c>
      <c r="D24" s="7">
        <v>0.25421049431507264</v>
      </c>
      <c r="E24" s="7">
        <v>0.23580057398384835</v>
      </c>
      <c r="F24" s="7">
        <v>0.22175129270153429</v>
      </c>
      <c r="G24" s="15">
        <v>0.23610630193905818</v>
      </c>
      <c r="H24" s="7">
        <v>0.16253443526170799</v>
      </c>
      <c r="I24" s="7">
        <v>0.24907063197026022</v>
      </c>
      <c r="J24" s="7">
        <v>0.2261939642543217</v>
      </c>
      <c r="K24" s="7">
        <v>0.19434628975265017</v>
      </c>
      <c r="L24" s="7">
        <v>0.25696035548149693</v>
      </c>
      <c r="M24" s="7">
        <v>0.16190476190476191</v>
      </c>
      <c r="N24" s="7">
        <v>0.25693148032911567</v>
      </c>
      <c r="O24" s="7">
        <v>0.22681831353230947</v>
      </c>
      <c r="P24" s="7">
        <v>0.21564552331864661</v>
      </c>
      <c r="Q24" s="7">
        <v>0.19652206432311145</v>
      </c>
      <c r="R24" s="7">
        <v>0.24378811431304556</v>
      </c>
      <c r="S24" s="7">
        <v>0.23418603493754045</v>
      </c>
      <c r="T24" s="7">
        <v>0.22171681828784698</v>
      </c>
      <c r="U24" s="7">
        <v>0.20589456205894563</v>
      </c>
      <c r="V24" s="7">
        <v>0.23464590067587424</v>
      </c>
      <c r="W24" s="7">
        <v>0.18879310344827585</v>
      </c>
      <c r="X24" s="7">
        <v>0.22357315112540194</v>
      </c>
      <c r="Y24" s="7">
        <v>0.22184410954464431</v>
      </c>
      <c r="Z24" s="7">
        <v>0.20219843795198147</v>
      </c>
      <c r="AA24" s="7">
        <v>0.19078558771411694</v>
      </c>
      <c r="AB24" s="7">
        <v>0.25296444918530558</v>
      </c>
      <c r="AC24" s="7">
        <v>0.20913154533844189</v>
      </c>
      <c r="AD24" s="7">
        <v>0.2382226753323988</v>
      </c>
      <c r="AE24" s="7">
        <v>0.20571095571095571</v>
      </c>
      <c r="AF24" s="7">
        <v>0.22815943741668074</v>
      </c>
      <c r="AG24" s="7">
        <v>0.25082893416517604</v>
      </c>
      <c r="AH24" s="7">
        <v>0.20496794871794871</v>
      </c>
      <c r="AI24" s="7">
        <v>0.24472118009860344</v>
      </c>
      <c r="AJ24" s="7">
        <v>0.22707423580786026</v>
      </c>
      <c r="AK24" s="7">
        <v>0.23155660966171515</v>
      </c>
      <c r="AL24" s="7">
        <v>0.24716187009441473</v>
      </c>
      <c r="AM24" s="7">
        <v>0.20725613730175974</v>
      </c>
      <c r="AN24" s="7">
        <v>0.25281430115273773</v>
      </c>
      <c r="AO24" s="7">
        <v>0.27042712955804321</v>
      </c>
      <c r="AP24" s="7">
        <v>0.24329108414256251</v>
      </c>
      <c r="AQ24" s="4"/>
    </row>
    <row r="25" spans="1:43">
      <c r="A25" s="6" t="s">
        <v>67</v>
      </c>
      <c r="B25" s="7">
        <v>0.19137749737118823</v>
      </c>
      <c r="C25" s="7">
        <v>0.22647058823529412</v>
      </c>
      <c r="D25" s="7">
        <v>0.21365598589408402</v>
      </c>
      <c r="E25" s="7">
        <v>0.20162851231395582</v>
      </c>
      <c r="F25" s="7">
        <v>0.21242688819191319</v>
      </c>
      <c r="G25" s="15">
        <v>0.20846318097876271</v>
      </c>
      <c r="H25" s="7">
        <v>0.22589531680440772</v>
      </c>
      <c r="I25" s="7">
        <v>0.21741579362397206</v>
      </c>
      <c r="J25" s="7">
        <v>0.20334016993847057</v>
      </c>
      <c r="K25" s="7">
        <v>0.24617196702002356</v>
      </c>
      <c r="L25" s="7">
        <v>0.21328889814621954</v>
      </c>
      <c r="M25" s="7">
        <v>0.26190476190476192</v>
      </c>
      <c r="N25" s="7">
        <v>0.19712369494572357</v>
      </c>
      <c r="O25" s="7">
        <v>0.21754563894523327</v>
      </c>
      <c r="P25" s="7">
        <v>0.19211904563970406</v>
      </c>
      <c r="Q25" s="7">
        <v>0.21035901271503366</v>
      </c>
      <c r="R25" s="7">
        <v>0.21071146717685041</v>
      </c>
      <c r="S25" s="7">
        <v>0.20738565669636191</v>
      </c>
      <c r="T25" s="7">
        <v>0.18719384184744578</v>
      </c>
      <c r="U25" s="7">
        <v>0.22332918223329182</v>
      </c>
      <c r="V25" s="7">
        <v>0.2173082574199236</v>
      </c>
      <c r="W25" s="7">
        <v>0.2103448275862069</v>
      </c>
      <c r="X25" s="7">
        <v>0.21191720257234728</v>
      </c>
      <c r="Y25" s="7">
        <v>0.22022362664073894</v>
      </c>
      <c r="Z25" s="7">
        <v>0.21752964998553659</v>
      </c>
      <c r="AA25" s="7">
        <v>0.21382161842882458</v>
      </c>
      <c r="AB25" s="7">
        <v>0.22030894611785556</v>
      </c>
      <c r="AC25" s="7">
        <v>0.19636015325670497</v>
      </c>
      <c r="AD25" s="7">
        <v>0.20810500828342041</v>
      </c>
      <c r="AE25" s="7">
        <v>0.2266899766899767</v>
      </c>
      <c r="AF25" s="7">
        <v>0.21245321022942268</v>
      </c>
      <c r="AG25" s="7">
        <v>0.21240347279787095</v>
      </c>
      <c r="AH25" s="7">
        <v>0.22355769230769232</v>
      </c>
      <c r="AI25" s="7">
        <v>0.21515978865078275</v>
      </c>
      <c r="AJ25" s="7">
        <v>0.20305676855895197</v>
      </c>
      <c r="AK25" s="7">
        <v>0.19697915366371241</v>
      </c>
      <c r="AL25" s="7">
        <v>0.19959049027414402</v>
      </c>
      <c r="AM25" s="7">
        <v>0.16402346295893983</v>
      </c>
      <c r="AN25" s="7">
        <v>0.19646073487031701</v>
      </c>
      <c r="AO25" s="7">
        <v>0.20493322460045965</v>
      </c>
      <c r="AP25" s="7">
        <v>0.21064071605987433</v>
      </c>
      <c r="AQ25" s="4"/>
    </row>
    <row r="26" spans="1:43">
      <c r="A26" s="6" t="s">
        <v>68</v>
      </c>
      <c r="B26" s="7">
        <v>0.17700665965650192</v>
      </c>
      <c r="C26" s="7">
        <v>0.19117647058823528</v>
      </c>
      <c r="D26" s="7">
        <v>0.18030643886423056</v>
      </c>
      <c r="E26" s="7">
        <v>0.17873590068744577</v>
      </c>
      <c r="F26" s="7">
        <v>0.17521403746715267</v>
      </c>
      <c r="G26" s="15">
        <v>0.19218894275161588</v>
      </c>
      <c r="H26" s="7">
        <v>0.21212121212121213</v>
      </c>
      <c r="I26" s="7">
        <v>0.19871578235890502</v>
      </c>
      <c r="J26" s="7">
        <v>0.18986229123937884</v>
      </c>
      <c r="K26" s="7">
        <v>0.18845700824499412</v>
      </c>
      <c r="L26" s="7">
        <v>0.167534541414983</v>
      </c>
      <c r="M26" s="7">
        <v>0.21904761904761905</v>
      </c>
      <c r="N26" s="7">
        <v>0.17824794302703451</v>
      </c>
      <c r="O26" s="7">
        <v>0.19523326572008112</v>
      </c>
      <c r="P26" s="7">
        <v>0.18779615928173579</v>
      </c>
      <c r="Q26" s="7">
        <v>0.18922961854899029</v>
      </c>
      <c r="R26" s="7">
        <v>0.20632308980031089</v>
      </c>
      <c r="S26" s="7">
        <v>0.18869755636291247</v>
      </c>
      <c r="T26" s="7">
        <v>0.16829951014695591</v>
      </c>
      <c r="U26" s="7">
        <v>0.20755500207555003</v>
      </c>
      <c r="V26" s="7">
        <v>0.19012635909491626</v>
      </c>
      <c r="W26" s="7">
        <v>0.2189655172413793</v>
      </c>
      <c r="X26" s="7">
        <v>0.19634244372990353</v>
      </c>
      <c r="Y26" s="7">
        <v>0.1874898719818506</v>
      </c>
      <c r="Z26" s="7">
        <v>0.19525600231414522</v>
      </c>
      <c r="AA26" s="7">
        <v>0.2067336089781453</v>
      </c>
      <c r="AB26" s="7">
        <v>0.18982633774120541</v>
      </c>
      <c r="AC26" s="7">
        <v>0.19125159642401021</v>
      </c>
      <c r="AD26" s="7">
        <v>0.18172550019115585</v>
      </c>
      <c r="AE26" s="7">
        <v>0.1888111888111888</v>
      </c>
      <c r="AF26" s="7">
        <v>0.20093841505655521</v>
      </c>
      <c r="AG26" s="7">
        <v>0.18081671829326817</v>
      </c>
      <c r="AH26" s="7">
        <v>0.21025641025641026</v>
      </c>
      <c r="AI26" s="7">
        <v>0.187817956826619</v>
      </c>
      <c r="AJ26" s="7">
        <v>0.22489082969432314</v>
      </c>
      <c r="AK26" s="7">
        <v>0.19735363874672326</v>
      </c>
      <c r="AL26" s="7">
        <v>0.1721988397224434</v>
      </c>
      <c r="AM26" s="7">
        <v>0.15598522702585271</v>
      </c>
      <c r="AN26" s="7">
        <v>0.17797640489913544</v>
      </c>
      <c r="AO26" s="7">
        <v>0.17617902797047266</v>
      </c>
      <c r="AP26" s="7">
        <v>0.19280623754201601</v>
      </c>
      <c r="AQ26" s="4"/>
    </row>
    <row r="27" spans="1:43">
      <c r="A27" s="6" t="s">
        <v>69</v>
      </c>
      <c r="B27" s="7">
        <v>0.15422362425517</v>
      </c>
      <c r="C27" s="7">
        <v>0.1588235294117647</v>
      </c>
      <c r="D27" s="7">
        <v>0.13358059220526539</v>
      </c>
      <c r="E27" s="7">
        <v>0.16812387372355336</v>
      </c>
      <c r="F27" s="7">
        <v>0.18343646689836399</v>
      </c>
      <c r="G27" s="15">
        <v>0.14550150046168051</v>
      </c>
      <c r="H27" s="7">
        <v>0.18870523415977961</v>
      </c>
      <c r="I27" s="7">
        <v>0.14819195674214261</v>
      </c>
      <c r="J27" s="7">
        <v>0.14869616173454439</v>
      </c>
      <c r="K27" s="7">
        <v>0.17196702002355713</v>
      </c>
      <c r="L27" s="7">
        <v>0.11719780601263625</v>
      </c>
      <c r="M27" s="7">
        <v>0.2</v>
      </c>
      <c r="N27" s="7">
        <v>0.14810205351586808</v>
      </c>
      <c r="O27" s="7">
        <v>0.16676325702694872</v>
      </c>
      <c r="P27" s="7">
        <v>0.19103832405021198</v>
      </c>
      <c r="Q27" s="7">
        <v>0.19951383694839192</v>
      </c>
      <c r="R27" s="7">
        <v>0.1592227669496592</v>
      </c>
      <c r="S27" s="7">
        <v>0.16470910267257255</v>
      </c>
      <c r="T27" s="7">
        <v>0.14812222999766736</v>
      </c>
      <c r="U27" s="7">
        <v>0.17849730178497303</v>
      </c>
      <c r="V27" s="7">
        <v>0.15148398471936528</v>
      </c>
      <c r="W27" s="7">
        <v>0.17758620689655172</v>
      </c>
      <c r="X27" s="7">
        <v>0.17855707395498394</v>
      </c>
      <c r="Y27" s="7">
        <v>0.17274347755631178</v>
      </c>
      <c r="Z27" s="7">
        <v>0.18137113103847266</v>
      </c>
      <c r="AA27" s="7">
        <v>0.21145894861193149</v>
      </c>
      <c r="AB27" s="7">
        <v>0.14676915956948466</v>
      </c>
      <c r="AC27" s="7">
        <v>0.19667943805874841</v>
      </c>
      <c r="AD27" s="7">
        <v>0.16520113843931863</v>
      </c>
      <c r="AE27" s="7">
        <v>0.18356643356643357</v>
      </c>
      <c r="AF27" s="7">
        <v>0.17204081989067349</v>
      </c>
      <c r="AG27" s="7">
        <v>0.14269665372365953</v>
      </c>
      <c r="AH27" s="7">
        <v>0.18173076923076922</v>
      </c>
      <c r="AI27" s="7">
        <v>0.14438922826108308</v>
      </c>
      <c r="AJ27" s="7">
        <v>0.18340611353711792</v>
      </c>
      <c r="AK27" s="7">
        <v>0.15828236175259019</v>
      </c>
      <c r="AL27" s="7">
        <v>0.14025708110567625</v>
      </c>
      <c r="AM27" s="7">
        <v>0.12882902454920703</v>
      </c>
      <c r="AN27" s="7">
        <v>0.14695154899135446</v>
      </c>
      <c r="AO27" s="7">
        <v>0.13506529267853551</v>
      </c>
      <c r="AP27" s="7">
        <v>0.15453600163054931</v>
      </c>
      <c r="AQ27" s="4"/>
    </row>
    <row r="28" spans="1:43">
      <c r="A28" s="5" t="s">
        <v>70</v>
      </c>
      <c r="B28" s="7">
        <v>3.8906414300736068E-2</v>
      </c>
      <c r="C28" s="7">
        <v>6.4117647058823529E-2</v>
      </c>
      <c r="D28" s="7">
        <v>4.1952939745850307E-2</v>
      </c>
      <c r="E28" s="7">
        <v>5.532937328972836E-2</v>
      </c>
      <c r="F28" s="7">
        <v>7.8833601763160122E-2</v>
      </c>
      <c r="G28" s="15">
        <v>4.8577446906740533E-2</v>
      </c>
      <c r="H28" s="7">
        <v>7.9889807162534437E-2</v>
      </c>
      <c r="I28" s="7">
        <v>4.2863580038301229E-2</v>
      </c>
      <c r="J28" s="7">
        <v>5.3911514796366834E-2</v>
      </c>
      <c r="K28" s="7">
        <v>7.0671378091872794E-2</v>
      </c>
      <c r="L28" s="7">
        <v>3.2770950496424353E-2</v>
      </c>
      <c r="M28" s="7">
        <v>5.7142857142857141E-2</v>
      </c>
      <c r="N28" s="7">
        <v>4.5910253750950702E-2</v>
      </c>
      <c r="O28" s="7">
        <v>6.2300782381918288E-2</v>
      </c>
      <c r="P28" s="7">
        <v>8.2716767811123124E-2</v>
      </c>
      <c r="Q28" s="7">
        <v>0.10770381451009724</v>
      </c>
      <c r="R28" s="7">
        <v>5.2705966758340307E-2</v>
      </c>
      <c r="S28" s="7">
        <v>5.9821828497486684E-2</v>
      </c>
      <c r="T28" s="7">
        <v>5.0384884534639608E-2</v>
      </c>
      <c r="U28" s="7">
        <v>7.3889580738895802E-2</v>
      </c>
      <c r="V28" s="7">
        <v>5.1719071407581543E-2</v>
      </c>
      <c r="W28" s="7">
        <v>6.3793103448275865E-2</v>
      </c>
      <c r="X28" s="7">
        <v>5.8882636655948555E-2</v>
      </c>
      <c r="Y28" s="7">
        <v>6.9842813158321179E-2</v>
      </c>
      <c r="Z28" s="7">
        <v>8.09950824414232E-2</v>
      </c>
      <c r="AA28" s="7">
        <v>5.9657412876550499E-2</v>
      </c>
      <c r="AB28" s="7">
        <v>4.3209562994192444E-2</v>
      </c>
      <c r="AC28" s="7">
        <v>0.11813537675606642</v>
      </c>
      <c r="AD28" s="7">
        <v>6.325134871075995E-2</v>
      </c>
      <c r="AE28" s="7">
        <v>5.8857808857808856E-2</v>
      </c>
      <c r="AF28" s="7">
        <v>4.8597325633517485E-2</v>
      </c>
      <c r="AG28" s="7">
        <v>4.7467387984817415E-2</v>
      </c>
      <c r="AH28" s="7">
        <v>5.673076923076923E-2</v>
      </c>
      <c r="AI28" s="7">
        <v>5.012669167763352E-2</v>
      </c>
      <c r="AJ28" s="7">
        <v>6.9868995633187769E-2</v>
      </c>
      <c r="AK28" s="7">
        <v>5.6297590812632629E-2</v>
      </c>
      <c r="AL28" s="7">
        <v>5.3623023546809236E-2</v>
      </c>
      <c r="AM28" s="7">
        <v>3.845318270693026E-2</v>
      </c>
      <c r="AN28" s="7">
        <v>4.5794308357348705E-2</v>
      </c>
      <c r="AO28" s="7">
        <v>5.1228010717954693E-2</v>
      </c>
      <c r="AP28" s="7">
        <v>5.105208430492654E-2</v>
      </c>
      <c r="AQ28" s="4"/>
    </row>
    <row r="29" spans="1:43">
      <c r="A29" s="6" t="s">
        <v>96</v>
      </c>
      <c r="B29" s="7">
        <v>3.505082369435682E-4</v>
      </c>
      <c r="C29" s="7">
        <v>5.8823529411764701E-4</v>
      </c>
      <c r="D29" s="7">
        <v>3.9520885267830001E-4</v>
      </c>
      <c r="E29" s="7">
        <v>2.6696923179603553E-4</v>
      </c>
      <c r="F29" s="7">
        <v>2.543019411714843E-4</v>
      </c>
      <c r="G29" s="15">
        <v>3.8954293628808866E-4</v>
      </c>
      <c r="H29" s="7">
        <v>0</v>
      </c>
      <c r="I29" s="7">
        <v>4.5060268108595248E-4</v>
      </c>
      <c r="J29" s="7">
        <v>1.464986815118664E-4</v>
      </c>
      <c r="K29" s="7">
        <v>1.1778563015312131E-3</v>
      </c>
      <c r="L29" s="7">
        <v>4.1657987919183504E-4</v>
      </c>
      <c r="M29" s="7">
        <v>0</v>
      </c>
      <c r="N29" s="7">
        <v>4.1485169052063887E-4</v>
      </c>
      <c r="O29" s="7">
        <v>5.0709939148073022E-4</v>
      </c>
      <c r="P29" s="7">
        <v>4.987945797655665E-4</v>
      </c>
      <c r="Q29" s="7">
        <v>5.6095736724008974E-4</v>
      </c>
      <c r="R29" s="7">
        <v>4.4720793973454504E-4</v>
      </c>
      <c r="S29" s="7">
        <v>5.2257004927089041E-4</v>
      </c>
      <c r="T29" s="7">
        <v>6.9979006298110562E-4</v>
      </c>
      <c r="U29" s="7">
        <v>0</v>
      </c>
      <c r="V29" s="7">
        <v>7.3464590067587418E-4</v>
      </c>
      <c r="W29" s="7">
        <v>0</v>
      </c>
      <c r="X29" s="7">
        <v>3.014469453376206E-4</v>
      </c>
      <c r="Y29" s="7">
        <v>3.2409658078107277E-4</v>
      </c>
      <c r="Z29" s="7">
        <v>2.892681515765114E-4</v>
      </c>
      <c r="AA29" s="7">
        <v>1.1813349084465446E-3</v>
      </c>
      <c r="AB29" s="7">
        <v>3.8942787964985352E-4</v>
      </c>
      <c r="AC29" s="7">
        <v>9.5785440613026815E-4</v>
      </c>
      <c r="AD29" s="7">
        <v>4.2479079053566116E-4</v>
      </c>
      <c r="AE29" s="7">
        <v>5.8275058275058275E-4</v>
      </c>
      <c r="AF29" s="7">
        <v>3.9003603467245703E-4</v>
      </c>
      <c r="AG29" s="7">
        <v>3.7083896863138605E-4</v>
      </c>
      <c r="AH29" s="7">
        <v>8.0128205128205125E-4</v>
      </c>
      <c r="AI29" s="7">
        <v>4.3212665239339242E-4</v>
      </c>
      <c r="AJ29" s="7">
        <v>4.3668122270742356E-3</v>
      </c>
      <c r="AK29" s="7">
        <v>8.7379852702534021E-4</v>
      </c>
      <c r="AL29" s="7">
        <v>5.4601296780798546E-4</v>
      </c>
      <c r="AM29" s="7">
        <v>8.6899847925266127E-4</v>
      </c>
      <c r="AN29" s="7">
        <v>4.5028818443804033E-4</v>
      </c>
      <c r="AO29" s="7">
        <v>1.1120407536459051E-3</v>
      </c>
      <c r="AP29" s="7">
        <v>4.7811022098779508E-4</v>
      </c>
      <c r="AQ29" s="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12"/>
  <dimension ref="A1:AQ32"/>
  <sheetViews>
    <sheetView workbookViewId="0"/>
  </sheetViews>
  <sheetFormatPr defaultRowHeight="15"/>
  <cols>
    <col min="1" max="1" width="54.85546875" customWidth="1"/>
    <col min="2" max="43" width="10.7109375" customWidth="1"/>
  </cols>
  <sheetData>
    <row r="1" spans="1:43">
      <c r="A1" t="s">
        <v>100</v>
      </c>
    </row>
    <row r="2" spans="1:43">
      <c r="A2" s="19" t="s">
        <v>104</v>
      </c>
    </row>
    <row r="3" spans="1:43">
      <c r="A3" t="s">
        <v>105</v>
      </c>
      <c r="C3" t="s">
        <v>1</v>
      </c>
    </row>
    <row r="4" spans="1:43">
      <c r="A4" t="s">
        <v>106</v>
      </c>
    </row>
    <row r="5" spans="1:43">
      <c r="A5" s="1" t="s">
        <v>2</v>
      </c>
    </row>
    <row r="6" spans="1:43" ht="39">
      <c r="A6" s="2" t="s">
        <v>98</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row>
    <row r="7" spans="1:43">
      <c r="A7" s="3" t="s">
        <v>45</v>
      </c>
      <c r="B7" s="4">
        <v>2853</v>
      </c>
      <c r="C7" s="4">
        <v>1700</v>
      </c>
      <c r="D7" s="4">
        <v>32894</v>
      </c>
      <c r="E7" s="4">
        <v>14983</v>
      </c>
      <c r="F7" s="4">
        <v>11797</v>
      </c>
      <c r="G7" s="4">
        <v>69312</v>
      </c>
      <c r="H7" s="4">
        <v>726</v>
      </c>
      <c r="I7" s="4">
        <v>17754</v>
      </c>
      <c r="J7" s="4">
        <v>6826</v>
      </c>
      <c r="K7" s="4">
        <v>849</v>
      </c>
      <c r="L7" s="4">
        <v>14403</v>
      </c>
      <c r="M7" s="4">
        <v>210</v>
      </c>
      <c r="N7" s="4">
        <v>14463</v>
      </c>
      <c r="O7" s="4">
        <v>13804</v>
      </c>
      <c r="P7" s="4">
        <v>12029</v>
      </c>
      <c r="Q7" s="4">
        <v>5348</v>
      </c>
      <c r="R7" s="4">
        <v>418150</v>
      </c>
      <c r="S7" s="4">
        <v>40186</v>
      </c>
      <c r="T7" s="4">
        <v>8574</v>
      </c>
      <c r="U7" s="4">
        <v>2409</v>
      </c>
      <c r="V7" s="4">
        <v>13612</v>
      </c>
      <c r="W7" s="4">
        <v>1160</v>
      </c>
      <c r="X7" s="4">
        <v>9952</v>
      </c>
      <c r="Y7" s="4">
        <v>6171</v>
      </c>
      <c r="Z7" s="4">
        <v>3457</v>
      </c>
      <c r="AA7" s="4">
        <v>1693</v>
      </c>
      <c r="AB7" s="4">
        <v>177183</v>
      </c>
      <c r="AC7" s="4">
        <v>3132</v>
      </c>
      <c r="AD7" s="4">
        <v>23541</v>
      </c>
      <c r="AE7" s="4">
        <v>1716</v>
      </c>
      <c r="AF7" s="4">
        <v>171779</v>
      </c>
      <c r="AG7" s="4">
        <v>91684</v>
      </c>
      <c r="AH7" s="4">
        <v>6240</v>
      </c>
      <c r="AI7" s="4">
        <v>50911</v>
      </c>
      <c r="AJ7" s="4">
        <v>458</v>
      </c>
      <c r="AK7" s="4">
        <v>8011</v>
      </c>
      <c r="AL7" s="4">
        <v>43955</v>
      </c>
      <c r="AM7" s="4">
        <v>4603</v>
      </c>
      <c r="AN7" s="4">
        <v>44416</v>
      </c>
      <c r="AO7" s="4">
        <v>94421</v>
      </c>
      <c r="AP7" s="4">
        <v>1447365</v>
      </c>
      <c r="AQ7" s="4">
        <v>0</v>
      </c>
    </row>
    <row r="8" spans="1:43">
      <c r="A8" s="5" t="s">
        <v>71</v>
      </c>
      <c r="B8" s="4">
        <v>118</v>
      </c>
      <c r="C8" s="4">
        <v>6</v>
      </c>
      <c r="D8" s="4">
        <v>401</v>
      </c>
      <c r="E8" s="4">
        <v>351</v>
      </c>
      <c r="F8" s="4">
        <v>60</v>
      </c>
      <c r="G8" s="4">
        <v>279</v>
      </c>
      <c r="H8" s="4">
        <v>5</v>
      </c>
      <c r="I8" s="4">
        <v>142</v>
      </c>
      <c r="J8" s="4">
        <v>146</v>
      </c>
      <c r="K8" s="4">
        <v>5</v>
      </c>
      <c r="L8" s="4">
        <v>499</v>
      </c>
      <c r="M8" s="4" t="s">
        <v>47</v>
      </c>
      <c r="N8" s="4">
        <v>352</v>
      </c>
      <c r="O8" s="4">
        <v>105</v>
      </c>
      <c r="P8" s="4">
        <v>31</v>
      </c>
      <c r="Q8" s="4">
        <v>16</v>
      </c>
      <c r="R8" s="4">
        <v>2082</v>
      </c>
      <c r="S8" s="4">
        <v>136</v>
      </c>
      <c r="T8" s="4">
        <v>42</v>
      </c>
      <c r="U8" s="4">
        <v>16</v>
      </c>
      <c r="V8" s="4">
        <v>116</v>
      </c>
      <c r="W8" s="4">
        <v>4</v>
      </c>
      <c r="X8" s="4">
        <v>72</v>
      </c>
      <c r="Y8" s="4">
        <v>133</v>
      </c>
      <c r="Z8" s="4">
        <v>30</v>
      </c>
      <c r="AA8" s="4">
        <v>6</v>
      </c>
      <c r="AB8" s="4">
        <v>890</v>
      </c>
      <c r="AC8" s="4">
        <v>5</v>
      </c>
      <c r="AD8" s="4">
        <v>211</v>
      </c>
      <c r="AE8" s="4">
        <v>9</v>
      </c>
      <c r="AF8" s="4">
        <v>698</v>
      </c>
      <c r="AG8" s="4">
        <v>399</v>
      </c>
      <c r="AH8" s="4">
        <v>32</v>
      </c>
      <c r="AI8" s="4">
        <v>211</v>
      </c>
      <c r="AJ8" s="4" t="s">
        <v>47</v>
      </c>
      <c r="AK8" s="4">
        <v>54</v>
      </c>
      <c r="AL8" s="4">
        <v>174</v>
      </c>
      <c r="AM8" s="4">
        <v>6</v>
      </c>
      <c r="AN8" s="4">
        <v>1537</v>
      </c>
      <c r="AO8" s="4" t="s">
        <v>47</v>
      </c>
      <c r="AP8" s="4">
        <v>9877</v>
      </c>
      <c r="AQ8" s="4">
        <v>498</v>
      </c>
    </row>
    <row r="9" spans="1:43">
      <c r="A9" s="6" t="s">
        <v>84</v>
      </c>
      <c r="B9" s="4">
        <v>470</v>
      </c>
      <c r="C9" s="4">
        <v>128</v>
      </c>
      <c r="D9" s="4">
        <v>3095</v>
      </c>
      <c r="E9" s="4">
        <v>1915</v>
      </c>
      <c r="F9" s="4">
        <v>924</v>
      </c>
      <c r="G9" s="4">
        <v>4648</v>
      </c>
      <c r="H9" s="4">
        <v>68</v>
      </c>
      <c r="I9" s="4">
        <v>1490</v>
      </c>
      <c r="J9" s="4">
        <v>849</v>
      </c>
      <c r="K9" s="4">
        <v>65</v>
      </c>
      <c r="L9" s="4">
        <v>2164</v>
      </c>
      <c r="M9" s="4">
        <v>11</v>
      </c>
      <c r="N9" s="4">
        <v>1928</v>
      </c>
      <c r="O9" s="4">
        <v>1339</v>
      </c>
      <c r="P9" s="4">
        <v>645</v>
      </c>
      <c r="Q9" s="4">
        <v>335</v>
      </c>
      <c r="R9" s="4">
        <v>21914</v>
      </c>
      <c r="S9" s="4">
        <v>2439</v>
      </c>
      <c r="T9" s="4">
        <v>463</v>
      </c>
      <c r="U9" s="4">
        <v>220</v>
      </c>
      <c r="V9" s="4">
        <v>1236</v>
      </c>
      <c r="W9" s="4">
        <v>66</v>
      </c>
      <c r="X9" s="4">
        <v>866</v>
      </c>
      <c r="Y9" s="4">
        <v>778</v>
      </c>
      <c r="Z9" s="4">
        <v>388</v>
      </c>
      <c r="AA9" s="4">
        <v>116</v>
      </c>
      <c r="AB9" s="4">
        <v>11854</v>
      </c>
      <c r="AC9" s="4">
        <v>130</v>
      </c>
      <c r="AD9" s="4">
        <v>2030</v>
      </c>
      <c r="AE9" s="4">
        <v>159</v>
      </c>
      <c r="AF9" s="4">
        <v>10799</v>
      </c>
      <c r="AG9" s="4">
        <v>4988</v>
      </c>
      <c r="AH9" s="4">
        <v>368</v>
      </c>
      <c r="AI9" s="4">
        <v>2928</v>
      </c>
      <c r="AJ9" s="4">
        <v>30</v>
      </c>
      <c r="AK9" s="4">
        <v>583</v>
      </c>
      <c r="AL9" s="4">
        <v>2357</v>
      </c>
      <c r="AM9" s="4">
        <v>137</v>
      </c>
      <c r="AN9" s="4">
        <v>7980</v>
      </c>
      <c r="AO9" s="4">
        <v>7237</v>
      </c>
      <c r="AP9" s="4">
        <v>100140</v>
      </c>
      <c r="AQ9" s="4">
        <v>0</v>
      </c>
    </row>
    <row r="10" spans="1:43">
      <c r="A10" s="6" t="s">
        <v>85</v>
      </c>
      <c r="B10" s="4">
        <v>1143</v>
      </c>
      <c r="C10" s="4">
        <v>593</v>
      </c>
      <c r="D10" s="4">
        <v>11223</v>
      </c>
      <c r="E10" s="4">
        <v>4619</v>
      </c>
      <c r="F10" s="4">
        <v>3866</v>
      </c>
      <c r="G10" s="4">
        <v>20860</v>
      </c>
      <c r="H10" s="4">
        <v>229</v>
      </c>
      <c r="I10" s="4">
        <v>6471</v>
      </c>
      <c r="J10" s="4">
        <v>2272</v>
      </c>
      <c r="K10" s="4">
        <v>330</v>
      </c>
      <c r="L10" s="4">
        <v>5285</v>
      </c>
      <c r="M10" s="4">
        <v>61</v>
      </c>
      <c r="N10" s="4">
        <v>5609</v>
      </c>
      <c r="O10" s="4">
        <v>5364</v>
      </c>
      <c r="P10" s="4">
        <v>3387</v>
      </c>
      <c r="Q10" s="4">
        <v>1481</v>
      </c>
      <c r="R10" s="4">
        <v>92936</v>
      </c>
      <c r="S10" s="4">
        <v>11888</v>
      </c>
      <c r="T10" s="4">
        <v>2390</v>
      </c>
      <c r="U10" s="4">
        <v>757</v>
      </c>
      <c r="V10" s="4">
        <v>5190</v>
      </c>
      <c r="W10" s="4">
        <v>386</v>
      </c>
      <c r="X10" s="4">
        <v>3893</v>
      </c>
      <c r="Y10" s="4">
        <v>2217</v>
      </c>
      <c r="Z10" s="4">
        <v>1341</v>
      </c>
      <c r="AA10" s="4">
        <v>650</v>
      </c>
      <c r="AB10" s="4">
        <v>58178</v>
      </c>
      <c r="AC10" s="4">
        <v>719</v>
      </c>
      <c r="AD10" s="4">
        <v>7842</v>
      </c>
      <c r="AE10" s="4">
        <v>599</v>
      </c>
      <c r="AF10" s="4">
        <v>51067</v>
      </c>
      <c r="AG10" s="4">
        <v>27516</v>
      </c>
      <c r="AH10" s="4">
        <v>2500</v>
      </c>
      <c r="AI10" s="4">
        <v>15401</v>
      </c>
      <c r="AJ10" s="4">
        <v>152</v>
      </c>
      <c r="AK10" s="4">
        <v>2050</v>
      </c>
      <c r="AL10" s="4">
        <v>11344</v>
      </c>
      <c r="AM10" s="4">
        <v>778</v>
      </c>
      <c r="AN10" s="4">
        <v>15902</v>
      </c>
      <c r="AO10" s="4">
        <v>30129</v>
      </c>
      <c r="AP10" s="4">
        <v>418618</v>
      </c>
      <c r="AQ10" s="4">
        <v>0</v>
      </c>
    </row>
    <row r="11" spans="1:43">
      <c r="A11" s="6" t="s">
        <v>72</v>
      </c>
      <c r="B11" s="4">
        <v>392</v>
      </c>
      <c r="C11" s="4">
        <v>396</v>
      </c>
      <c r="D11" s="4">
        <v>7645</v>
      </c>
      <c r="E11" s="4">
        <v>3143</v>
      </c>
      <c r="F11" s="4">
        <v>2923</v>
      </c>
      <c r="G11" s="4">
        <v>18177</v>
      </c>
      <c r="H11" s="4">
        <v>137</v>
      </c>
      <c r="I11" s="4">
        <v>4432</v>
      </c>
      <c r="J11" s="4">
        <v>1487</v>
      </c>
      <c r="K11" s="4">
        <v>196</v>
      </c>
      <c r="L11" s="4">
        <v>2927</v>
      </c>
      <c r="M11" s="4">
        <v>49</v>
      </c>
      <c r="N11" s="4">
        <v>2785</v>
      </c>
      <c r="O11" s="4">
        <v>3175</v>
      </c>
      <c r="P11" s="4">
        <v>3285</v>
      </c>
      <c r="Q11" s="4">
        <v>1251</v>
      </c>
      <c r="R11" s="4">
        <v>92106</v>
      </c>
      <c r="S11" s="4">
        <v>10466</v>
      </c>
      <c r="T11" s="4">
        <v>2277</v>
      </c>
      <c r="U11" s="4">
        <v>522</v>
      </c>
      <c r="V11" s="4">
        <v>3079</v>
      </c>
      <c r="W11" s="4">
        <v>277</v>
      </c>
      <c r="X11" s="4">
        <v>2339</v>
      </c>
      <c r="Y11" s="4">
        <v>1235</v>
      </c>
      <c r="Z11" s="4">
        <v>802</v>
      </c>
      <c r="AA11" s="4">
        <v>442</v>
      </c>
      <c r="AB11" s="4">
        <v>45302</v>
      </c>
      <c r="AC11" s="4">
        <v>844</v>
      </c>
      <c r="AD11" s="4">
        <v>5782</v>
      </c>
      <c r="AE11" s="4">
        <v>407</v>
      </c>
      <c r="AF11" s="4">
        <v>43899</v>
      </c>
      <c r="AG11" s="4">
        <v>24154</v>
      </c>
      <c r="AH11" s="4">
        <v>1432</v>
      </c>
      <c r="AI11" s="4">
        <v>12743</v>
      </c>
      <c r="AJ11" s="4">
        <v>121</v>
      </c>
      <c r="AK11" s="4">
        <v>1979</v>
      </c>
      <c r="AL11" s="4">
        <v>11183</v>
      </c>
      <c r="AM11" s="4">
        <v>1417</v>
      </c>
      <c r="AN11" s="4">
        <v>7928</v>
      </c>
      <c r="AO11" s="4">
        <v>20738</v>
      </c>
      <c r="AP11" s="4">
        <v>343874</v>
      </c>
      <c r="AQ11" s="4">
        <v>0</v>
      </c>
    </row>
    <row r="12" spans="1:43">
      <c r="A12" s="6" t="s">
        <v>86</v>
      </c>
      <c r="B12" s="4">
        <v>246</v>
      </c>
      <c r="C12" s="4">
        <v>199</v>
      </c>
      <c r="D12" s="4">
        <v>3433</v>
      </c>
      <c r="E12" s="4">
        <v>1616</v>
      </c>
      <c r="F12" s="4">
        <v>1388</v>
      </c>
      <c r="G12" s="4">
        <v>7735</v>
      </c>
      <c r="H12" s="4">
        <v>88</v>
      </c>
      <c r="I12" s="4">
        <v>2152</v>
      </c>
      <c r="J12" s="4">
        <v>796</v>
      </c>
      <c r="K12" s="4">
        <v>104</v>
      </c>
      <c r="L12" s="4">
        <v>1313</v>
      </c>
      <c r="M12" s="4">
        <v>22</v>
      </c>
      <c r="N12" s="4">
        <v>1557</v>
      </c>
      <c r="O12" s="4">
        <v>1561</v>
      </c>
      <c r="P12" s="4">
        <v>1395</v>
      </c>
      <c r="Q12" s="4">
        <v>519</v>
      </c>
      <c r="R12" s="4">
        <v>42296</v>
      </c>
      <c r="S12" s="4">
        <v>4641</v>
      </c>
      <c r="T12" s="4">
        <v>802</v>
      </c>
      <c r="U12" s="4">
        <v>235</v>
      </c>
      <c r="V12" s="4">
        <v>1712</v>
      </c>
      <c r="W12" s="4">
        <v>145</v>
      </c>
      <c r="X12" s="4">
        <v>1008</v>
      </c>
      <c r="Y12" s="4">
        <v>575</v>
      </c>
      <c r="Z12" s="4">
        <v>303</v>
      </c>
      <c r="AA12" s="4">
        <v>200</v>
      </c>
      <c r="AB12" s="4">
        <v>19951</v>
      </c>
      <c r="AC12" s="4">
        <v>254</v>
      </c>
      <c r="AD12" s="4">
        <v>2697</v>
      </c>
      <c r="AE12" s="4">
        <v>190</v>
      </c>
      <c r="AF12" s="4">
        <v>19069</v>
      </c>
      <c r="AG12" s="4">
        <v>11286</v>
      </c>
      <c r="AH12" s="4">
        <v>678</v>
      </c>
      <c r="AI12" s="4">
        <v>5819</v>
      </c>
      <c r="AJ12" s="4">
        <v>53</v>
      </c>
      <c r="AK12" s="4">
        <v>1154</v>
      </c>
      <c r="AL12" s="4">
        <v>5818</v>
      </c>
      <c r="AM12" s="4">
        <v>541</v>
      </c>
      <c r="AN12" s="4">
        <v>3632</v>
      </c>
      <c r="AO12" s="4">
        <v>9420</v>
      </c>
      <c r="AP12" s="4">
        <v>156603</v>
      </c>
      <c r="AQ12" s="4">
        <v>0</v>
      </c>
    </row>
    <row r="13" spans="1:43">
      <c r="A13" s="6" t="s">
        <v>87</v>
      </c>
      <c r="B13" s="4">
        <v>278</v>
      </c>
      <c r="C13" s="4">
        <v>226</v>
      </c>
      <c r="D13" s="4">
        <v>4414</v>
      </c>
      <c r="E13" s="4">
        <v>2099</v>
      </c>
      <c r="F13" s="4">
        <v>1491</v>
      </c>
      <c r="G13" s="4">
        <v>10883</v>
      </c>
      <c r="H13" s="4">
        <v>127</v>
      </c>
      <c r="I13" s="4">
        <v>1863</v>
      </c>
      <c r="J13" s="4">
        <v>738</v>
      </c>
      <c r="K13" s="4">
        <v>75</v>
      </c>
      <c r="L13" s="4">
        <v>1220</v>
      </c>
      <c r="M13" s="4">
        <v>46</v>
      </c>
      <c r="N13" s="4">
        <v>1304</v>
      </c>
      <c r="O13" s="4">
        <v>1285</v>
      </c>
      <c r="P13" s="4">
        <v>1953</v>
      </c>
      <c r="Q13" s="4">
        <v>1031</v>
      </c>
      <c r="R13" s="4">
        <v>105219</v>
      </c>
      <c r="S13" s="4">
        <v>6387</v>
      </c>
      <c r="T13" s="4">
        <v>1569</v>
      </c>
      <c r="U13" s="4">
        <v>421</v>
      </c>
      <c r="V13" s="4">
        <v>1326</v>
      </c>
      <c r="W13" s="4">
        <v>185</v>
      </c>
      <c r="X13" s="4">
        <v>1071</v>
      </c>
      <c r="Y13" s="4">
        <v>742</v>
      </c>
      <c r="Z13" s="4">
        <v>318</v>
      </c>
      <c r="AA13" s="4">
        <v>177</v>
      </c>
      <c r="AB13" s="4">
        <v>24843</v>
      </c>
      <c r="AC13" s="4">
        <v>738</v>
      </c>
      <c r="AD13" s="4">
        <v>2959</v>
      </c>
      <c r="AE13" s="4">
        <v>205</v>
      </c>
      <c r="AF13" s="4">
        <v>28620</v>
      </c>
      <c r="AG13" s="4">
        <v>14736</v>
      </c>
      <c r="AH13" s="4">
        <v>701</v>
      </c>
      <c r="AI13" s="4">
        <v>8430</v>
      </c>
      <c r="AJ13" s="4">
        <v>61</v>
      </c>
      <c r="AK13" s="4">
        <v>1354</v>
      </c>
      <c r="AL13" s="4">
        <v>8408</v>
      </c>
      <c r="AM13" s="4">
        <v>1026</v>
      </c>
      <c r="AN13" s="4">
        <v>4068</v>
      </c>
      <c r="AO13" s="4">
        <v>16129</v>
      </c>
      <c r="AP13" s="4">
        <v>258726</v>
      </c>
      <c r="AQ13" s="4">
        <v>0</v>
      </c>
    </row>
    <row r="14" spans="1:43">
      <c r="A14" s="5" t="s">
        <v>88</v>
      </c>
      <c r="B14" s="4">
        <v>65</v>
      </c>
      <c r="C14" s="4">
        <v>43</v>
      </c>
      <c r="D14" s="4">
        <v>1020</v>
      </c>
      <c r="E14" s="4">
        <v>448</v>
      </c>
      <c r="F14" s="4">
        <v>460</v>
      </c>
      <c r="G14" s="4">
        <v>2638</v>
      </c>
      <c r="H14" s="4">
        <v>31</v>
      </c>
      <c r="I14" s="4">
        <v>368</v>
      </c>
      <c r="J14" s="4">
        <v>178</v>
      </c>
      <c r="K14" s="4">
        <v>26</v>
      </c>
      <c r="L14" s="4">
        <v>283</v>
      </c>
      <c r="M14" s="4">
        <v>5</v>
      </c>
      <c r="N14" s="4">
        <v>291</v>
      </c>
      <c r="O14" s="4">
        <v>299</v>
      </c>
      <c r="P14" s="4">
        <v>564</v>
      </c>
      <c r="Q14" s="4">
        <v>309</v>
      </c>
      <c r="R14" s="4">
        <v>28148</v>
      </c>
      <c r="S14" s="4">
        <v>1765</v>
      </c>
      <c r="T14" s="4">
        <v>453</v>
      </c>
      <c r="U14" s="4">
        <v>98</v>
      </c>
      <c r="V14" s="4">
        <v>346</v>
      </c>
      <c r="W14" s="4">
        <v>35</v>
      </c>
      <c r="X14" s="4">
        <v>221</v>
      </c>
      <c r="Y14" s="4">
        <v>165</v>
      </c>
      <c r="Z14" s="4">
        <v>90</v>
      </c>
      <c r="AA14" s="4">
        <v>38</v>
      </c>
      <c r="AB14" s="4">
        <v>5694</v>
      </c>
      <c r="AC14" s="4">
        <v>174</v>
      </c>
      <c r="AD14" s="4">
        <v>691</v>
      </c>
      <c r="AE14" s="4">
        <v>57</v>
      </c>
      <c r="AF14" s="4">
        <v>6598</v>
      </c>
      <c r="AG14" s="4">
        <v>3570</v>
      </c>
      <c r="AH14" s="4">
        <v>191</v>
      </c>
      <c r="AI14" s="4">
        <v>2251</v>
      </c>
      <c r="AJ14" s="4">
        <v>13</v>
      </c>
      <c r="AK14" s="4">
        <v>388</v>
      </c>
      <c r="AL14" s="4">
        <v>1810</v>
      </c>
      <c r="AM14" s="4">
        <v>361</v>
      </c>
      <c r="AN14" s="4">
        <v>975</v>
      </c>
      <c r="AO14" s="4">
        <v>4277</v>
      </c>
      <c r="AP14" s="4">
        <v>65437</v>
      </c>
      <c r="AQ14" s="4">
        <v>0</v>
      </c>
    </row>
    <row r="15" spans="1:43">
      <c r="A15" s="6" t="s">
        <v>89</v>
      </c>
      <c r="B15" s="4">
        <v>27</v>
      </c>
      <c r="C15" s="4">
        <v>47</v>
      </c>
      <c r="D15" s="4">
        <v>514</v>
      </c>
      <c r="E15" s="4">
        <v>234</v>
      </c>
      <c r="F15" s="4">
        <v>219</v>
      </c>
      <c r="G15" s="4">
        <v>1246</v>
      </c>
      <c r="H15" s="4">
        <v>10</v>
      </c>
      <c r="I15" s="4">
        <v>261</v>
      </c>
      <c r="J15" s="4">
        <v>103</v>
      </c>
      <c r="K15" s="4">
        <v>15</v>
      </c>
      <c r="L15" s="4">
        <v>155</v>
      </c>
      <c r="M15" s="4">
        <v>6</v>
      </c>
      <c r="N15" s="4">
        <v>172</v>
      </c>
      <c r="O15" s="4">
        <v>197</v>
      </c>
      <c r="P15" s="4">
        <v>251</v>
      </c>
      <c r="Q15" s="4">
        <v>134</v>
      </c>
      <c r="R15" s="4">
        <v>9070</v>
      </c>
      <c r="S15" s="4">
        <v>850</v>
      </c>
      <c r="T15" s="4">
        <v>213</v>
      </c>
      <c r="U15" s="4">
        <v>47</v>
      </c>
      <c r="V15" s="4">
        <v>198</v>
      </c>
      <c r="W15" s="4">
        <v>17</v>
      </c>
      <c r="X15" s="4">
        <v>163</v>
      </c>
      <c r="Y15" s="4">
        <v>110</v>
      </c>
      <c r="Z15" s="4">
        <v>64</v>
      </c>
      <c r="AA15" s="4">
        <v>28</v>
      </c>
      <c r="AB15" s="4">
        <v>2966</v>
      </c>
      <c r="AC15" s="4">
        <v>110</v>
      </c>
      <c r="AD15" s="4">
        <v>422</v>
      </c>
      <c r="AE15" s="4">
        <v>36</v>
      </c>
      <c r="AF15" s="4">
        <v>3096</v>
      </c>
      <c r="AG15" s="4">
        <v>1790</v>
      </c>
      <c r="AH15" s="4">
        <v>110</v>
      </c>
      <c r="AI15" s="4">
        <v>917</v>
      </c>
      <c r="AJ15" s="4">
        <v>9</v>
      </c>
      <c r="AK15" s="4">
        <v>124</v>
      </c>
      <c r="AL15" s="4">
        <v>1040</v>
      </c>
      <c r="AM15" s="4">
        <v>114</v>
      </c>
      <c r="AN15" s="4">
        <v>671</v>
      </c>
      <c r="AO15" s="4">
        <v>1535</v>
      </c>
      <c r="AP15" s="4">
        <v>27291</v>
      </c>
      <c r="AQ15" s="4">
        <v>0</v>
      </c>
    </row>
    <row r="16" spans="1:43">
      <c r="A16" s="6" t="s">
        <v>73</v>
      </c>
      <c r="B16" s="4">
        <v>7</v>
      </c>
      <c r="C16" s="4">
        <v>8</v>
      </c>
      <c r="D16" s="4">
        <v>242</v>
      </c>
      <c r="E16" s="4">
        <v>108</v>
      </c>
      <c r="F16" s="4">
        <v>86</v>
      </c>
      <c r="G16" s="4">
        <v>641</v>
      </c>
      <c r="H16" s="4">
        <v>8</v>
      </c>
      <c r="I16" s="4">
        <v>64</v>
      </c>
      <c r="J16" s="4">
        <v>53</v>
      </c>
      <c r="K16" s="4">
        <v>5</v>
      </c>
      <c r="L16" s="4">
        <v>41</v>
      </c>
      <c r="M16" s="4" t="s">
        <v>47</v>
      </c>
      <c r="N16" s="4">
        <v>50</v>
      </c>
      <c r="O16" s="4">
        <v>50</v>
      </c>
      <c r="P16" s="4">
        <v>124</v>
      </c>
      <c r="Q16" s="4">
        <v>63</v>
      </c>
      <c r="R16" s="4">
        <v>6835</v>
      </c>
      <c r="S16" s="4">
        <v>423</v>
      </c>
      <c r="T16" s="4">
        <v>96</v>
      </c>
      <c r="U16" s="4">
        <v>18</v>
      </c>
      <c r="V16" s="4">
        <v>55</v>
      </c>
      <c r="W16" s="4">
        <v>9</v>
      </c>
      <c r="X16" s="4">
        <v>36</v>
      </c>
      <c r="Y16" s="4">
        <v>43</v>
      </c>
      <c r="Z16" s="4">
        <v>12</v>
      </c>
      <c r="AA16" s="4" t="s">
        <v>47</v>
      </c>
      <c r="AB16" s="4">
        <v>1242</v>
      </c>
      <c r="AC16" s="4">
        <v>35</v>
      </c>
      <c r="AD16" s="4">
        <v>161</v>
      </c>
      <c r="AE16" s="4">
        <v>9</v>
      </c>
      <c r="AF16" s="4">
        <v>1360</v>
      </c>
      <c r="AG16" s="4">
        <v>926</v>
      </c>
      <c r="AH16" s="4">
        <v>37</v>
      </c>
      <c r="AI16" s="4">
        <v>526</v>
      </c>
      <c r="AJ16" s="4">
        <v>3</v>
      </c>
      <c r="AK16" s="4">
        <v>117</v>
      </c>
      <c r="AL16" s="4">
        <v>493</v>
      </c>
      <c r="AM16" s="4">
        <v>112</v>
      </c>
      <c r="AN16" s="4">
        <v>211</v>
      </c>
      <c r="AO16" s="4" t="s">
        <v>47</v>
      </c>
      <c r="AP16" s="4">
        <v>15265</v>
      </c>
      <c r="AQ16" s="4">
        <v>956</v>
      </c>
    </row>
    <row r="17" spans="1:43">
      <c r="A17" s="6" t="s">
        <v>62</v>
      </c>
      <c r="B17" s="4">
        <v>107</v>
      </c>
      <c r="C17" s="4">
        <v>54</v>
      </c>
      <c r="D17" s="4">
        <v>907</v>
      </c>
      <c r="E17" s="4">
        <v>450</v>
      </c>
      <c r="F17" s="4">
        <v>380</v>
      </c>
      <c r="G17" s="4">
        <v>2205</v>
      </c>
      <c r="H17" s="4">
        <v>23</v>
      </c>
      <c r="I17" s="4">
        <v>511</v>
      </c>
      <c r="J17" s="4">
        <v>204</v>
      </c>
      <c r="K17" s="4">
        <v>28</v>
      </c>
      <c r="L17" s="4">
        <v>516</v>
      </c>
      <c r="M17" s="4" t="s">
        <v>47</v>
      </c>
      <c r="N17" s="4">
        <v>415</v>
      </c>
      <c r="O17" s="4">
        <v>429</v>
      </c>
      <c r="P17" s="4">
        <v>394</v>
      </c>
      <c r="Q17" s="4">
        <v>209</v>
      </c>
      <c r="R17" s="4">
        <v>17544</v>
      </c>
      <c r="S17" s="4">
        <v>1191</v>
      </c>
      <c r="T17" s="4">
        <v>269</v>
      </c>
      <c r="U17" s="4">
        <v>75</v>
      </c>
      <c r="V17" s="4">
        <v>354</v>
      </c>
      <c r="W17" s="4">
        <v>36</v>
      </c>
      <c r="X17" s="4">
        <v>283</v>
      </c>
      <c r="Y17" s="4">
        <v>173</v>
      </c>
      <c r="Z17" s="4">
        <v>109</v>
      </c>
      <c r="AA17" s="4" t="s">
        <v>47</v>
      </c>
      <c r="AB17" s="4">
        <v>6263</v>
      </c>
      <c r="AC17" s="4">
        <v>123</v>
      </c>
      <c r="AD17" s="4">
        <v>746</v>
      </c>
      <c r="AE17" s="4">
        <v>45</v>
      </c>
      <c r="AF17" s="4">
        <v>6573</v>
      </c>
      <c r="AG17" s="4">
        <v>2319</v>
      </c>
      <c r="AH17" s="4">
        <v>191</v>
      </c>
      <c r="AI17" s="4">
        <v>1685</v>
      </c>
      <c r="AJ17" s="4" t="s">
        <v>47</v>
      </c>
      <c r="AK17" s="4">
        <v>208</v>
      </c>
      <c r="AL17" s="4">
        <v>1328</v>
      </c>
      <c r="AM17" s="4">
        <v>111</v>
      </c>
      <c r="AN17" s="4">
        <v>1512</v>
      </c>
      <c r="AO17" s="4">
        <v>3508</v>
      </c>
      <c r="AP17" s="4">
        <v>51534</v>
      </c>
      <c r="AQ17" s="4">
        <v>56</v>
      </c>
    </row>
    <row r="18" spans="1:43">
      <c r="A18" s="6" t="s">
        <v>44</v>
      </c>
      <c r="B18" s="4">
        <v>0</v>
      </c>
      <c r="C18" s="4">
        <v>0</v>
      </c>
      <c r="D18" s="4">
        <v>0</v>
      </c>
      <c r="E18" s="4">
        <v>0</v>
      </c>
      <c r="F18" s="4">
        <v>0</v>
      </c>
      <c r="G18" s="4">
        <v>0</v>
      </c>
      <c r="H18" s="4">
        <v>0</v>
      </c>
      <c r="I18" s="4">
        <v>0</v>
      </c>
      <c r="J18" s="4">
        <v>0</v>
      </c>
      <c r="K18" s="4">
        <v>0</v>
      </c>
      <c r="L18" s="4">
        <v>0</v>
      </c>
      <c r="M18" s="4">
        <v>10</v>
      </c>
      <c r="N18" s="4">
        <v>0</v>
      </c>
      <c r="O18" s="4">
        <v>0</v>
      </c>
      <c r="P18" s="4">
        <v>0</v>
      </c>
      <c r="Q18" s="4">
        <v>0</v>
      </c>
      <c r="R18" s="4">
        <v>0</v>
      </c>
      <c r="S18" s="4">
        <v>0</v>
      </c>
      <c r="T18" s="4">
        <v>0</v>
      </c>
      <c r="U18" s="4">
        <v>0</v>
      </c>
      <c r="V18" s="4">
        <v>0</v>
      </c>
      <c r="W18" s="4">
        <v>0</v>
      </c>
      <c r="X18" s="4">
        <v>0</v>
      </c>
      <c r="Y18" s="4">
        <v>0</v>
      </c>
      <c r="Z18" s="4">
        <v>0</v>
      </c>
      <c r="AA18" s="4">
        <v>36</v>
      </c>
      <c r="AB18" s="4">
        <v>0</v>
      </c>
      <c r="AC18" s="4">
        <v>0</v>
      </c>
      <c r="AD18" s="4">
        <v>0</v>
      </c>
      <c r="AE18" s="4">
        <v>0</v>
      </c>
      <c r="AF18" s="4">
        <v>0</v>
      </c>
      <c r="AG18" s="4">
        <v>0</v>
      </c>
      <c r="AH18" s="4">
        <v>0</v>
      </c>
      <c r="AI18" s="4">
        <v>0</v>
      </c>
      <c r="AJ18" s="4">
        <v>16</v>
      </c>
      <c r="AK18" s="4">
        <v>0</v>
      </c>
      <c r="AL18" s="4">
        <v>0</v>
      </c>
      <c r="AM18" s="4">
        <v>0</v>
      </c>
      <c r="AN18" s="4">
        <v>0</v>
      </c>
      <c r="AO18" s="4">
        <v>1448</v>
      </c>
      <c r="AP18" s="4">
        <v>0</v>
      </c>
      <c r="AQ18" s="4"/>
    </row>
    <row r="19" spans="1:43">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row>
    <row r="20" spans="1:43">
      <c r="A20" s="6" t="s">
        <v>53</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row>
    <row r="21" spans="1:43">
      <c r="A21" s="5" t="s">
        <v>71</v>
      </c>
      <c r="B21" s="7">
        <v>4.1359971959341046E-2</v>
      </c>
      <c r="C21" s="7">
        <v>3.5294117647058825E-3</v>
      </c>
      <c r="D21" s="7">
        <v>1.2190673071076793E-2</v>
      </c>
      <c r="E21" s="7">
        <v>2.3426550090102114E-2</v>
      </c>
      <c r="F21" s="7">
        <v>5.0860388234296857E-3</v>
      </c>
      <c r="G21" s="15">
        <v>4.025277008310249E-3</v>
      </c>
      <c r="H21" s="7">
        <v>6.8870523415977963E-3</v>
      </c>
      <c r="I21" s="7">
        <v>7.9981975892756563E-3</v>
      </c>
      <c r="J21" s="7">
        <v>2.1388807500732493E-2</v>
      </c>
      <c r="K21" s="7">
        <v>5.8892815076560662E-3</v>
      </c>
      <c r="L21" s="7">
        <v>3.4645559952787612E-2</v>
      </c>
      <c r="M21" s="7">
        <v>0</v>
      </c>
      <c r="N21" s="7">
        <v>2.4337965843877481E-2</v>
      </c>
      <c r="O21" s="7">
        <v>7.6064908722109532E-3</v>
      </c>
      <c r="P21" s="7">
        <v>2.5771053287887606E-3</v>
      </c>
      <c r="Q21" s="7">
        <v>2.9917726252804786E-3</v>
      </c>
      <c r="R21" s="7">
        <v>4.9790744947985173E-3</v>
      </c>
      <c r="S21" s="7">
        <v>3.3842631762305282E-3</v>
      </c>
      <c r="T21" s="7">
        <v>4.8985304408677398E-3</v>
      </c>
      <c r="U21" s="7">
        <v>6.6417600664176006E-3</v>
      </c>
      <c r="V21" s="7">
        <v>8.5218924478401414E-3</v>
      </c>
      <c r="W21" s="7">
        <v>3.4482758620689655E-3</v>
      </c>
      <c r="X21" s="7">
        <v>7.2347266881028936E-3</v>
      </c>
      <c r="Y21" s="7">
        <v>2.1552422621941337E-2</v>
      </c>
      <c r="Z21" s="7">
        <v>8.6780445472953421E-3</v>
      </c>
      <c r="AA21" s="7">
        <v>3.5440047253396337E-3</v>
      </c>
      <c r="AB21" s="7">
        <v>5.023055259251734E-3</v>
      </c>
      <c r="AC21" s="7">
        <v>1.5964240102171138E-3</v>
      </c>
      <c r="AD21" s="7">
        <v>8.9630856803024506E-3</v>
      </c>
      <c r="AE21" s="7">
        <v>5.244755244755245E-3</v>
      </c>
      <c r="AF21" s="7">
        <v>4.0633604806175373E-3</v>
      </c>
      <c r="AG21" s="7">
        <v>4.351904367174207E-3</v>
      </c>
      <c r="AH21" s="7">
        <v>5.1282051282051282E-3</v>
      </c>
      <c r="AI21" s="7">
        <v>4.1444874388638997E-3</v>
      </c>
      <c r="AJ21" s="7">
        <v>0</v>
      </c>
      <c r="AK21" s="7">
        <v>6.7407314941954812E-3</v>
      </c>
      <c r="AL21" s="7">
        <v>3.9585940166078941E-3</v>
      </c>
      <c r="AM21" s="7">
        <v>1.303497718878992E-3</v>
      </c>
      <c r="AN21" s="7">
        <v>3.4604646974063402E-2</v>
      </c>
      <c r="AO21" s="7">
        <v>0</v>
      </c>
      <c r="AP21" s="7">
        <v>6.8241252206596124E-3</v>
      </c>
      <c r="AQ21" s="4">
        <v>0</v>
      </c>
    </row>
    <row r="22" spans="1:43">
      <c r="A22" s="6" t="s">
        <v>84</v>
      </c>
      <c r="B22" s="7">
        <v>0.16473887136347704</v>
      </c>
      <c r="C22" s="7">
        <v>7.5294117647058817E-2</v>
      </c>
      <c r="D22" s="7">
        <v>9.4090107618410648E-2</v>
      </c>
      <c r="E22" s="7">
        <v>0.127811519722352</v>
      </c>
      <c r="F22" s="7">
        <v>7.8324997880817163E-2</v>
      </c>
      <c r="G22" s="15">
        <v>6.7059095106186517E-2</v>
      </c>
      <c r="H22" s="7">
        <v>9.366391184573003E-2</v>
      </c>
      <c r="I22" s="7">
        <v>8.3924749352258646E-2</v>
      </c>
      <c r="J22" s="7">
        <v>0.12437738060357456</v>
      </c>
      <c r="K22" s="7">
        <v>7.656065959952886E-2</v>
      </c>
      <c r="L22" s="7">
        <v>0.15024647642852185</v>
      </c>
      <c r="M22" s="7">
        <v>5.2380952380952382E-2</v>
      </c>
      <c r="N22" s="7">
        <v>0.1333056765539653</v>
      </c>
      <c r="O22" s="7">
        <v>9.7000869313242533E-2</v>
      </c>
      <c r="P22" s="7">
        <v>5.3620417324798407E-2</v>
      </c>
      <c r="Q22" s="7">
        <v>6.2640239341810025E-2</v>
      </c>
      <c r="R22" s="7">
        <v>5.2407030969747699E-2</v>
      </c>
      <c r="S22" s="7">
        <v>6.0692778579604839E-2</v>
      </c>
      <c r="T22" s="7">
        <v>5.4000466526708653E-2</v>
      </c>
      <c r="U22" s="7">
        <v>9.1324200913242004E-2</v>
      </c>
      <c r="V22" s="7">
        <v>9.0802233323538054E-2</v>
      </c>
      <c r="W22" s="7">
        <v>5.6896551724137934E-2</v>
      </c>
      <c r="X22" s="7">
        <v>8.7017684887459812E-2</v>
      </c>
      <c r="Y22" s="7">
        <v>0.12607356992383731</v>
      </c>
      <c r="Z22" s="7">
        <v>0.11223604281168643</v>
      </c>
      <c r="AA22" s="7">
        <v>6.8517424689899589E-2</v>
      </c>
      <c r="AB22" s="7">
        <v>6.6902580947382079E-2</v>
      </c>
      <c r="AC22" s="7">
        <v>4.1507024265644954E-2</v>
      </c>
      <c r="AD22" s="7">
        <v>8.6232530478739217E-2</v>
      </c>
      <c r="AE22" s="7">
        <v>9.2657342657342656E-2</v>
      </c>
      <c r="AF22" s="7">
        <v>6.2865658782505426E-2</v>
      </c>
      <c r="AG22" s="7">
        <v>5.4404258103922166E-2</v>
      </c>
      <c r="AH22" s="7">
        <v>5.8974358974358973E-2</v>
      </c>
      <c r="AI22" s="7">
        <v>5.7512129009447861E-2</v>
      </c>
      <c r="AJ22" s="7">
        <v>6.5502183406113537E-2</v>
      </c>
      <c r="AK22" s="7">
        <v>7.2774934465110477E-2</v>
      </c>
      <c r="AL22" s="7">
        <v>5.3623023546809236E-2</v>
      </c>
      <c r="AM22" s="7">
        <v>2.9763197914403648E-2</v>
      </c>
      <c r="AN22" s="7">
        <v>0.17966498559077809</v>
      </c>
      <c r="AO22" s="7">
        <v>7.6646085087003948E-2</v>
      </c>
      <c r="AP22" s="7">
        <v>6.9187799898436125E-2</v>
      </c>
      <c r="AQ22" s="4">
        <v>0</v>
      </c>
    </row>
    <row r="23" spans="1:43">
      <c r="A23" s="6" t="s">
        <v>85</v>
      </c>
      <c r="B23" s="7">
        <v>0.40063091482649843</v>
      </c>
      <c r="C23" s="7">
        <v>0.3488235294117647</v>
      </c>
      <c r="D23" s="7">
        <v>0.34118684258527393</v>
      </c>
      <c r="E23" s="7">
        <v>0.30828272041647198</v>
      </c>
      <c r="F23" s="7">
        <v>0.3277104348563194</v>
      </c>
      <c r="G23" s="15">
        <v>0.30095798707294552</v>
      </c>
      <c r="H23" s="7">
        <v>0.31542699724517909</v>
      </c>
      <c r="I23" s="7">
        <v>0.36448124366339979</v>
      </c>
      <c r="J23" s="7">
        <v>0.33284500439496045</v>
      </c>
      <c r="K23" s="7">
        <v>0.38869257950530034</v>
      </c>
      <c r="L23" s="7">
        <v>0.36693744358814134</v>
      </c>
      <c r="M23" s="7">
        <v>0.2904761904761905</v>
      </c>
      <c r="N23" s="7">
        <v>0.38781718868837722</v>
      </c>
      <c r="O23" s="7">
        <v>0.38858301941466239</v>
      </c>
      <c r="P23" s="7">
        <v>0.28156954027766229</v>
      </c>
      <c r="Q23" s="7">
        <v>0.27692595362752431</v>
      </c>
      <c r="R23" s="7">
        <v>0.22225517158914265</v>
      </c>
      <c r="S23" s="7">
        <v>0.29582441646344498</v>
      </c>
      <c r="T23" s="7">
        <v>0.2787497084208071</v>
      </c>
      <c r="U23" s="7">
        <v>0.31423827314238273</v>
      </c>
      <c r="V23" s="7">
        <v>0.38128122245077872</v>
      </c>
      <c r="W23" s="7">
        <v>0.33275862068965517</v>
      </c>
      <c r="X23" s="7">
        <v>0.391177652733119</v>
      </c>
      <c r="Y23" s="7">
        <v>0.35926105979581913</v>
      </c>
      <c r="Z23" s="7">
        <v>0.38790859126410182</v>
      </c>
      <c r="AA23" s="7">
        <v>0.38393384524512697</v>
      </c>
      <c r="AB23" s="7">
        <v>0.32834978525027797</v>
      </c>
      <c r="AC23" s="7">
        <v>0.22956577266922096</v>
      </c>
      <c r="AD23" s="7">
        <v>0.33312093793806552</v>
      </c>
      <c r="AE23" s="7">
        <v>0.34906759906759904</v>
      </c>
      <c r="AF23" s="7">
        <v>0.29728313705400544</v>
      </c>
      <c r="AG23" s="7">
        <v>0.30011779590768289</v>
      </c>
      <c r="AH23" s="7">
        <v>0.40064102564102566</v>
      </c>
      <c r="AI23" s="7">
        <v>0.30250829879593799</v>
      </c>
      <c r="AJ23" s="7">
        <v>0.33187772925764192</v>
      </c>
      <c r="AK23" s="7">
        <v>0.25589814005742106</v>
      </c>
      <c r="AL23" s="7">
        <v>0.25808212945057446</v>
      </c>
      <c r="AM23" s="7">
        <v>0.16902020421464262</v>
      </c>
      <c r="AN23" s="7">
        <v>0.35802413544668588</v>
      </c>
      <c r="AO23" s="7">
        <v>0.31909215111045214</v>
      </c>
      <c r="AP23" s="7">
        <v>0.28922766544720924</v>
      </c>
      <c r="AQ23" s="4">
        <v>0</v>
      </c>
    </row>
    <row r="24" spans="1:43">
      <c r="A24" s="6" t="s">
        <v>72</v>
      </c>
      <c r="B24" s="7">
        <v>0.13739922888187872</v>
      </c>
      <c r="C24" s="7">
        <v>0.23294117647058823</v>
      </c>
      <c r="D24" s="7">
        <v>0.23241320605581564</v>
      </c>
      <c r="E24" s="7">
        <v>0.20977107388373489</v>
      </c>
      <c r="F24" s="7">
        <v>0.24777485801474952</v>
      </c>
      <c r="G24" s="15">
        <v>0.26224896121883656</v>
      </c>
      <c r="H24" s="7">
        <v>0.18870523415977961</v>
      </c>
      <c r="I24" s="7">
        <v>0.24963388532161768</v>
      </c>
      <c r="J24" s="7">
        <v>0.21784353940814533</v>
      </c>
      <c r="K24" s="7">
        <v>0.23085983510011779</v>
      </c>
      <c r="L24" s="7">
        <v>0.20322155106575018</v>
      </c>
      <c r="M24" s="7">
        <v>0.23333333333333334</v>
      </c>
      <c r="N24" s="7">
        <v>0.19256032634999654</v>
      </c>
      <c r="O24" s="7">
        <v>0.23000579542161692</v>
      </c>
      <c r="P24" s="7">
        <v>0.2730900324216477</v>
      </c>
      <c r="Q24" s="7">
        <v>0.23391922213911742</v>
      </c>
      <c r="R24" s="7">
        <v>0.22027023795288772</v>
      </c>
      <c r="S24" s="7">
        <v>0.26043895884138757</v>
      </c>
      <c r="T24" s="7">
        <v>0.26557032890132959</v>
      </c>
      <c r="U24" s="7">
        <v>0.21668742216687423</v>
      </c>
      <c r="V24" s="7">
        <v>0.22619747281810168</v>
      </c>
      <c r="W24" s="7">
        <v>0.23879310344827587</v>
      </c>
      <c r="X24" s="7">
        <v>0.2350281350482315</v>
      </c>
      <c r="Y24" s="7">
        <v>0.20012963863231242</v>
      </c>
      <c r="Z24" s="7">
        <v>0.23199305756436217</v>
      </c>
      <c r="AA24" s="7">
        <v>0.26107501476668638</v>
      </c>
      <c r="AB24" s="7">
        <v>0.25567915657822704</v>
      </c>
      <c r="AC24" s="7">
        <v>0.26947637292464877</v>
      </c>
      <c r="AD24" s="7">
        <v>0.24561403508771928</v>
      </c>
      <c r="AE24" s="7">
        <v>0.23717948717948717</v>
      </c>
      <c r="AF24" s="7">
        <v>0.25555510277740584</v>
      </c>
      <c r="AG24" s="7">
        <v>0.26344836612713235</v>
      </c>
      <c r="AH24" s="7">
        <v>0.22948717948717948</v>
      </c>
      <c r="AI24" s="7">
        <v>0.25029954233859086</v>
      </c>
      <c r="AJ24" s="7">
        <v>0.26419213973799127</v>
      </c>
      <c r="AK24" s="7">
        <v>0.24703532642616402</v>
      </c>
      <c r="AL24" s="7">
        <v>0.25441929245819589</v>
      </c>
      <c r="AM24" s="7">
        <v>0.30784271127525525</v>
      </c>
      <c r="AN24" s="7">
        <v>0.1784942363112392</v>
      </c>
      <c r="AO24" s="7">
        <v>0.21963334427722647</v>
      </c>
      <c r="AP24" s="7">
        <v>0.2375862342947356</v>
      </c>
      <c r="AQ24" s="4">
        <v>0</v>
      </c>
    </row>
    <row r="25" spans="1:43">
      <c r="A25" s="6" t="s">
        <v>86</v>
      </c>
      <c r="B25" s="7">
        <v>8.6225026288117776E-2</v>
      </c>
      <c r="C25" s="7">
        <v>0.11705882352941177</v>
      </c>
      <c r="D25" s="7">
        <v>0.10436553778804646</v>
      </c>
      <c r="E25" s="7">
        <v>0.10785556964559835</v>
      </c>
      <c r="F25" s="7">
        <v>0.11765703144867339</v>
      </c>
      <c r="G25" s="15">
        <v>0.11159683748845799</v>
      </c>
      <c r="H25" s="7">
        <v>0.12121212121212122</v>
      </c>
      <c r="I25" s="7">
        <v>0.12121212121212122</v>
      </c>
      <c r="J25" s="7">
        <v>0.11661295048344565</v>
      </c>
      <c r="K25" s="7">
        <v>0.12249705535924617</v>
      </c>
      <c r="L25" s="7">
        <v>9.1161563563146572E-2</v>
      </c>
      <c r="M25" s="7">
        <v>0.10476190476190476</v>
      </c>
      <c r="N25" s="7">
        <v>0.10765401369010578</v>
      </c>
      <c r="O25" s="7">
        <v>0.11308316430020283</v>
      </c>
      <c r="P25" s="7">
        <v>0.11596973979549423</v>
      </c>
      <c r="Q25" s="7">
        <v>9.7045624532535527E-2</v>
      </c>
      <c r="R25" s="7">
        <v>0.10115030491450436</v>
      </c>
      <c r="S25" s="7">
        <v>0.11548798088886678</v>
      </c>
      <c r="T25" s="7">
        <v>9.3538605085141127E-2</v>
      </c>
      <c r="U25" s="7">
        <v>9.7550850975508516E-2</v>
      </c>
      <c r="V25" s="7">
        <v>0.12577137819570966</v>
      </c>
      <c r="W25" s="7">
        <v>0.125</v>
      </c>
      <c r="X25" s="7">
        <v>0.10128617363344052</v>
      </c>
      <c r="Y25" s="7">
        <v>9.3177766974558415E-2</v>
      </c>
      <c r="Z25" s="7">
        <v>8.7648249927682956E-2</v>
      </c>
      <c r="AA25" s="7">
        <v>0.11813349084465447</v>
      </c>
      <c r="AB25" s="7">
        <v>0.11260109604194533</v>
      </c>
      <c r="AC25" s="7">
        <v>8.1098339719029369E-2</v>
      </c>
      <c r="AD25" s="7">
        <v>0.11456607620746782</v>
      </c>
      <c r="AE25" s="7">
        <v>0.11072261072261072</v>
      </c>
      <c r="AF25" s="7">
        <v>0.11100891261446394</v>
      </c>
      <c r="AG25" s="7">
        <v>0.12309672352864186</v>
      </c>
      <c r="AH25" s="7">
        <v>0.10865384615384616</v>
      </c>
      <c r="AI25" s="7">
        <v>0.11429749955805228</v>
      </c>
      <c r="AJ25" s="7">
        <v>0.11572052401746726</v>
      </c>
      <c r="AK25" s="7">
        <v>0.1440519285981775</v>
      </c>
      <c r="AL25" s="7">
        <v>0.1323626436127858</v>
      </c>
      <c r="AM25" s="7">
        <v>0.11753204431892245</v>
      </c>
      <c r="AN25" s="7">
        <v>8.1772334293948132E-2</v>
      </c>
      <c r="AO25" s="7">
        <v>9.976594189851834E-2</v>
      </c>
      <c r="AP25" s="7">
        <v>0.10819869210599953</v>
      </c>
      <c r="AQ25" s="4">
        <v>0</v>
      </c>
    </row>
    <row r="26" spans="1:43">
      <c r="A26" s="6" t="s">
        <v>87</v>
      </c>
      <c r="B26" s="7">
        <v>9.7441289870311948E-2</v>
      </c>
      <c r="C26" s="7">
        <v>0.13294117647058823</v>
      </c>
      <c r="D26" s="7">
        <v>0.13418860582477046</v>
      </c>
      <c r="E26" s="7">
        <v>0.14009210438496963</v>
      </c>
      <c r="F26" s="7">
        <v>0.12638806476222769</v>
      </c>
      <c r="G26" s="15">
        <v>0.15701465835641737</v>
      </c>
      <c r="H26" s="7">
        <v>0.17493112947658401</v>
      </c>
      <c r="I26" s="7">
        <v>0.10493409935789118</v>
      </c>
      <c r="J26" s="7">
        <v>0.10811602695575739</v>
      </c>
      <c r="K26" s="7">
        <v>8.8339222614840993E-2</v>
      </c>
      <c r="L26" s="7">
        <v>8.4704575435673127E-2</v>
      </c>
      <c r="M26" s="7">
        <v>0.21904761904761905</v>
      </c>
      <c r="N26" s="7">
        <v>9.0161100739818853E-2</v>
      </c>
      <c r="O26" s="7">
        <v>9.3088959721819756E-2</v>
      </c>
      <c r="P26" s="7">
        <v>0.16235763571369191</v>
      </c>
      <c r="Q26" s="7">
        <v>0.19278234854151086</v>
      </c>
      <c r="R26" s="7">
        <v>0.25162979791940693</v>
      </c>
      <c r="S26" s="7">
        <v>0.15893594784253223</v>
      </c>
      <c r="T26" s="7">
        <v>0.18299510146955913</v>
      </c>
      <c r="U26" s="7">
        <v>0.17476131174761311</v>
      </c>
      <c r="V26" s="7">
        <v>9.7414046429620926E-2</v>
      </c>
      <c r="W26" s="7">
        <v>0.15948275862068967</v>
      </c>
      <c r="X26" s="7">
        <v>0.10761655948553055</v>
      </c>
      <c r="Y26" s="7">
        <v>0.120239831469778</v>
      </c>
      <c r="Z26" s="7">
        <v>9.1987272201330628E-2</v>
      </c>
      <c r="AA26" s="7">
        <v>0.1045481393975192</v>
      </c>
      <c r="AB26" s="7">
        <v>0.14021096832088858</v>
      </c>
      <c r="AC26" s="7">
        <v>0.23563218390804597</v>
      </c>
      <c r="AD26" s="7">
        <v>0.12569559491950213</v>
      </c>
      <c r="AE26" s="7">
        <v>0.11946386946386946</v>
      </c>
      <c r="AF26" s="7">
        <v>0.16660942257202568</v>
      </c>
      <c r="AG26" s="7">
        <v>0.16072597181623838</v>
      </c>
      <c r="AH26" s="7">
        <v>0.11233974358974359</v>
      </c>
      <c r="AI26" s="7">
        <v>0.16558307634892264</v>
      </c>
      <c r="AJ26" s="7">
        <v>0.1331877729257642</v>
      </c>
      <c r="AK26" s="7">
        <v>0.16901760079890152</v>
      </c>
      <c r="AL26" s="7">
        <v>0.19128654305539758</v>
      </c>
      <c r="AM26" s="7">
        <v>0.22289810992830764</v>
      </c>
      <c r="AN26" s="7">
        <v>9.158861671469741E-2</v>
      </c>
      <c r="AO26" s="7">
        <v>0.17082005062433145</v>
      </c>
      <c r="AP26" s="7">
        <v>0.17875656797006975</v>
      </c>
      <c r="AQ26" s="4">
        <v>0</v>
      </c>
    </row>
    <row r="27" spans="1:43">
      <c r="A27" s="5" t="s">
        <v>88</v>
      </c>
      <c r="B27" s="7">
        <v>2.278303540133193E-2</v>
      </c>
      <c r="C27" s="7">
        <v>2.5294117647058825E-2</v>
      </c>
      <c r="D27" s="7">
        <v>3.1008694594758923E-2</v>
      </c>
      <c r="E27" s="7">
        <v>2.9900553961155978E-2</v>
      </c>
      <c r="F27" s="7">
        <v>3.8992964312960919E-2</v>
      </c>
      <c r="G27" s="15">
        <v>3.805978762696214E-2</v>
      </c>
      <c r="H27" s="7">
        <v>4.2699724517906337E-2</v>
      </c>
      <c r="I27" s="7">
        <v>2.0727723329953814E-2</v>
      </c>
      <c r="J27" s="7">
        <v>2.6076765309112217E-2</v>
      </c>
      <c r="K27" s="7">
        <v>3.0624263839811542E-2</v>
      </c>
      <c r="L27" s="7">
        <v>1.9648684301881554E-2</v>
      </c>
      <c r="M27" s="7">
        <v>2.3809523809523808E-2</v>
      </c>
      <c r="N27" s="7">
        <v>2.0120306990250986E-2</v>
      </c>
      <c r="O27" s="7">
        <v>2.1660388293248335E-2</v>
      </c>
      <c r="P27" s="7">
        <v>4.6886690497963256E-2</v>
      </c>
      <c r="Q27" s="7">
        <v>5.7778608825729244E-2</v>
      </c>
      <c r="R27" s="7">
        <v>6.7315556618438355E-2</v>
      </c>
      <c r="S27" s="7">
        <v>4.3920768426815311E-2</v>
      </c>
      <c r="T27" s="7">
        <v>5.283414975507348E-2</v>
      </c>
      <c r="U27" s="7">
        <v>4.0680780406807802E-2</v>
      </c>
      <c r="V27" s="7">
        <v>2.5418748163385248E-2</v>
      </c>
      <c r="W27" s="7">
        <v>3.017241379310345E-2</v>
      </c>
      <c r="X27" s="7">
        <v>2.2206591639871383E-2</v>
      </c>
      <c r="Y27" s="7">
        <v>2.6737967914438502E-2</v>
      </c>
      <c r="Z27" s="7">
        <v>2.6034133641886028E-2</v>
      </c>
      <c r="AA27" s="7">
        <v>2.2445363260484349E-2</v>
      </c>
      <c r="AB27" s="7">
        <v>3.2136265894583564E-2</v>
      </c>
      <c r="AC27" s="7">
        <v>5.5555555555555552E-2</v>
      </c>
      <c r="AD27" s="7">
        <v>2.9353043626014187E-2</v>
      </c>
      <c r="AE27" s="7">
        <v>3.3216783216783216E-2</v>
      </c>
      <c r="AF27" s="7">
        <v>3.8409817265207043E-2</v>
      </c>
      <c r="AG27" s="7">
        <v>3.8938091706295537E-2</v>
      </c>
      <c r="AH27" s="7">
        <v>3.0608974358974358E-2</v>
      </c>
      <c r="AI27" s="7">
        <v>4.4214413388069376E-2</v>
      </c>
      <c r="AJ27" s="7">
        <v>2.8384279475982533E-2</v>
      </c>
      <c r="AK27" s="7">
        <v>4.8433404069404572E-2</v>
      </c>
      <c r="AL27" s="7">
        <v>4.1178477988852234E-2</v>
      </c>
      <c r="AM27" s="7">
        <v>7.842711275255268E-2</v>
      </c>
      <c r="AN27" s="7">
        <v>2.1951548991354469E-2</v>
      </c>
      <c r="AO27" s="7">
        <v>4.5297126698509868E-2</v>
      </c>
      <c r="AP27" s="7">
        <v>4.5211125044477378E-2</v>
      </c>
      <c r="AQ27" s="4">
        <v>0</v>
      </c>
    </row>
    <row r="28" spans="1:43">
      <c r="A28" s="6" t="s">
        <v>89</v>
      </c>
      <c r="B28" s="7">
        <v>9.4637223974763408E-3</v>
      </c>
      <c r="C28" s="7">
        <v>2.7647058823529413E-2</v>
      </c>
      <c r="D28" s="7">
        <v>1.5625950021280477E-2</v>
      </c>
      <c r="E28" s="7">
        <v>1.5617700060068077E-2</v>
      </c>
      <c r="F28" s="7">
        <v>1.8564041705518352E-2</v>
      </c>
      <c r="G28" s="15">
        <v>1.7976685133887348E-2</v>
      </c>
      <c r="H28" s="7">
        <v>1.3774104683195593E-2</v>
      </c>
      <c r="I28" s="7">
        <v>1.4700912470429199E-2</v>
      </c>
      <c r="J28" s="7">
        <v>1.5089364195722238E-2</v>
      </c>
      <c r="K28" s="7">
        <v>1.7667844522968199E-2</v>
      </c>
      <c r="L28" s="7">
        <v>1.0761646879122405E-2</v>
      </c>
      <c r="M28" s="7">
        <v>2.8571428571428571E-2</v>
      </c>
      <c r="N28" s="7">
        <v>1.1892415128258314E-2</v>
      </c>
      <c r="O28" s="7">
        <v>1.4271225731671978E-2</v>
      </c>
      <c r="P28" s="7">
        <v>2.0866239920192868E-2</v>
      </c>
      <c r="Q28" s="7">
        <v>2.5056095736724009E-2</v>
      </c>
      <c r="R28" s="7">
        <v>2.1690780820279802E-2</v>
      </c>
      <c r="S28" s="7">
        <v>2.1151644851440801E-2</v>
      </c>
      <c r="T28" s="7">
        <v>2.4842547235829252E-2</v>
      </c>
      <c r="U28" s="7">
        <v>1.9510170195101702E-2</v>
      </c>
      <c r="V28" s="7">
        <v>1.454598883338231E-2</v>
      </c>
      <c r="W28" s="7">
        <v>1.4655172413793103E-2</v>
      </c>
      <c r="X28" s="7">
        <v>1.6378617363344051E-2</v>
      </c>
      <c r="Y28" s="7">
        <v>1.7825311942959002E-2</v>
      </c>
      <c r="Z28" s="7">
        <v>1.851316170089673E-2</v>
      </c>
      <c r="AA28" s="7">
        <v>1.6538688718251624E-2</v>
      </c>
      <c r="AB28" s="7">
        <v>1.6739754942629935E-2</v>
      </c>
      <c r="AC28" s="7">
        <v>3.5121328224776503E-2</v>
      </c>
      <c r="AD28" s="7">
        <v>1.7926171360604901E-2</v>
      </c>
      <c r="AE28" s="7">
        <v>2.097902097902098E-2</v>
      </c>
      <c r="AF28" s="7">
        <v>1.8023157661879508E-2</v>
      </c>
      <c r="AG28" s="7">
        <v>1.9523580995593561E-2</v>
      </c>
      <c r="AH28" s="7">
        <v>1.7628205128205128E-2</v>
      </c>
      <c r="AI28" s="7">
        <v>1.8011824556579129E-2</v>
      </c>
      <c r="AJ28" s="7">
        <v>1.9650655021834062E-2</v>
      </c>
      <c r="AK28" s="7">
        <v>1.5478716764448883E-2</v>
      </c>
      <c r="AL28" s="7">
        <v>2.3660561938346036E-2</v>
      </c>
      <c r="AM28" s="7">
        <v>2.4766456658700847E-2</v>
      </c>
      <c r="AN28" s="7">
        <v>1.5107168587896253E-2</v>
      </c>
      <c r="AO28" s="7">
        <v>1.6256976731871087E-2</v>
      </c>
      <c r="AP28" s="7">
        <v>1.8855644567887162E-2</v>
      </c>
      <c r="AQ28" s="4">
        <v>0</v>
      </c>
    </row>
    <row r="29" spans="1:43">
      <c r="A29" s="6" t="s">
        <v>73</v>
      </c>
      <c r="B29" s="7">
        <v>2.4535576586049773E-3</v>
      </c>
      <c r="C29" s="7">
        <v>4.7058823529411761E-3</v>
      </c>
      <c r="D29" s="7">
        <v>7.3569647960114309E-3</v>
      </c>
      <c r="E29" s="7">
        <v>7.2081692584929583E-3</v>
      </c>
      <c r="F29" s="7">
        <v>7.2899889802492158E-3</v>
      </c>
      <c r="G29" s="15">
        <v>9.2480378578024009E-3</v>
      </c>
      <c r="H29" s="7">
        <v>1.1019283746556474E-2</v>
      </c>
      <c r="I29" s="7">
        <v>3.6048214486876199E-3</v>
      </c>
      <c r="J29" s="7">
        <v>7.7644301201289191E-3</v>
      </c>
      <c r="K29" s="7">
        <v>5.8892815076560662E-3</v>
      </c>
      <c r="L29" s="7">
        <v>2.8466291744775394E-3</v>
      </c>
      <c r="M29" s="7">
        <v>0</v>
      </c>
      <c r="N29" s="7">
        <v>3.457097421005324E-3</v>
      </c>
      <c r="O29" s="7">
        <v>3.6221385105766443E-3</v>
      </c>
      <c r="P29" s="7">
        <v>1.0308421315155043E-2</v>
      </c>
      <c r="Q29" s="7">
        <v>1.1780104712041885E-2</v>
      </c>
      <c r="R29" s="7">
        <v>1.6345808920243933E-2</v>
      </c>
      <c r="S29" s="7">
        <v>1.0526053849599364E-2</v>
      </c>
      <c r="T29" s="7">
        <v>1.119664100769769E-2</v>
      </c>
      <c r="U29" s="7">
        <v>7.4719800747198011E-3</v>
      </c>
      <c r="V29" s="7">
        <v>4.0405524537173079E-3</v>
      </c>
      <c r="W29" s="7">
        <v>7.7586206896551723E-3</v>
      </c>
      <c r="X29" s="7">
        <v>3.6173633440514468E-3</v>
      </c>
      <c r="Y29" s="7">
        <v>6.9680764867930643E-3</v>
      </c>
      <c r="Z29" s="7">
        <v>3.4712178189181373E-3</v>
      </c>
      <c r="AA29" s="7">
        <v>0</v>
      </c>
      <c r="AB29" s="7">
        <v>7.0097018336973639E-3</v>
      </c>
      <c r="AC29" s="7">
        <v>1.1174968071519796E-2</v>
      </c>
      <c r="AD29" s="7">
        <v>6.839131727624145E-3</v>
      </c>
      <c r="AE29" s="7">
        <v>5.244755244755245E-3</v>
      </c>
      <c r="AF29" s="7">
        <v>7.9171493605155463E-3</v>
      </c>
      <c r="AG29" s="7">
        <v>1.0099908380960691E-2</v>
      </c>
      <c r="AH29" s="7">
        <v>5.9294871794871792E-3</v>
      </c>
      <c r="AI29" s="7">
        <v>1.0331755416314745E-2</v>
      </c>
      <c r="AJ29" s="7">
        <v>6.5502183406113534E-3</v>
      </c>
      <c r="AK29" s="7">
        <v>1.4604918237423542E-2</v>
      </c>
      <c r="AL29" s="7">
        <v>1.1216016380389035E-2</v>
      </c>
      <c r="AM29" s="7">
        <v>2.4331957419074516E-2</v>
      </c>
      <c r="AN29" s="7">
        <v>4.7505403458213257E-3</v>
      </c>
      <c r="AO29" s="7">
        <v>0</v>
      </c>
      <c r="AP29" s="7">
        <v>1.0546752201414294E-2</v>
      </c>
      <c r="AQ29" s="4">
        <v>0</v>
      </c>
    </row>
    <row r="30" spans="1:43">
      <c r="A30" s="6" t="s">
        <v>62</v>
      </c>
      <c r="B30" s="7">
        <v>3.7504381352961795E-2</v>
      </c>
      <c r="C30" s="7">
        <v>3.1764705882352938E-2</v>
      </c>
      <c r="D30" s="7">
        <v>2.7573417644555238E-2</v>
      </c>
      <c r="E30" s="7">
        <v>3.0034038577053994E-2</v>
      </c>
      <c r="F30" s="7">
        <v>3.2211579215054673E-2</v>
      </c>
      <c r="G30" s="7">
        <v>3.1812673130193904E-2</v>
      </c>
      <c r="H30" s="7">
        <v>3.1680440771349863E-2</v>
      </c>
      <c r="I30" s="7">
        <v>2.8782246254365214E-2</v>
      </c>
      <c r="J30" s="7">
        <v>2.9885731028420744E-2</v>
      </c>
      <c r="K30" s="7">
        <v>3.2979976442873968E-2</v>
      </c>
      <c r="L30" s="7">
        <v>3.5825869610497815E-2</v>
      </c>
      <c r="M30" s="7">
        <v>0</v>
      </c>
      <c r="N30" s="7">
        <v>2.8693908594344189E-2</v>
      </c>
      <c r="O30" s="7">
        <v>3.1077948420747608E-2</v>
      </c>
      <c r="P30" s="7">
        <v>3.2754177404605539E-2</v>
      </c>
      <c r="Q30" s="7">
        <v>3.9080029917726251E-2</v>
      </c>
      <c r="R30" s="7">
        <v>4.1956235800550044E-2</v>
      </c>
      <c r="S30" s="7">
        <v>2.9637187080077638E-2</v>
      </c>
      <c r="T30" s="7">
        <v>3.1373921156986236E-2</v>
      </c>
      <c r="U30" s="7">
        <v>3.1133250311332503E-2</v>
      </c>
      <c r="V30" s="7">
        <v>2.6006464883925946E-2</v>
      </c>
      <c r="W30" s="7">
        <v>3.1034482758620689E-2</v>
      </c>
      <c r="X30" s="7">
        <v>2.8436495176848875E-2</v>
      </c>
      <c r="Y30" s="7">
        <v>2.8034354237562793E-2</v>
      </c>
      <c r="Z30" s="7">
        <v>3.1530228521839745E-2</v>
      </c>
      <c r="AA30" s="7">
        <v>0</v>
      </c>
      <c r="AB30" s="7">
        <v>3.5347634931116416E-2</v>
      </c>
      <c r="AC30" s="7">
        <v>3.9272030651340994E-2</v>
      </c>
      <c r="AD30" s="7">
        <v>3.1689392973960326E-2</v>
      </c>
      <c r="AE30" s="7">
        <v>2.6223776223776224E-2</v>
      </c>
      <c r="AF30" s="7">
        <v>3.8264281431374031E-2</v>
      </c>
      <c r="AG30" s="7">
        <v>2.5293399066358361E-2</v>
      </c>
      <c r="AH30" s="7">
        <v>3.0608974358974358E-2</v>
      </c>
      <c r="AI30" s="7">
        <v>3.3096973149221193E-2</v>
      </c>
      <c r="AJ30" s="7">
        <v>0</v>
      </c>
      <c r="AK30" s="7">
        <v>2.5964299088752963E-2</v>
      </c>
      <c r="AL30" s="7">
        <v>3.021271755204186E-2</v>
      </c>
      <c r="AM30" s="7">
        <v>2.4114707799261351E-2</v>
      </c>
      <c r="AN30" s="7">
        <v>3.4041786743515851E-2</v>
      </c>
      <c r="AO30" s="7">
        <v>3.7152752036093667E-2</v>
      </c>
      <c r="AP30" s="7">
        <v>3.5605393249111314E-2</v>
      </c>
      <c r="AQ30" s="4">
        <v>0</v>
      </c>
    </row>
    <row r="31" spans="1:43">
      <c r="A31" s="6" t="s">
        <v>44</v>
      </c>
      <c r="B31" s="7">
        <v>0</v>
      </c>
      <c r="C31" s="7">
        <v>0</v>
      </c>
      <c r="D31" s="7">
        <v>0</v>
      </c>
      <c r="E31" s="7">
        <v>0</v>
      </c>
      <c r="F31" s="7">
        <v>0</v>
      </c>
      <c r="G31" s="7">
        <v>0</v>
      </c>
      <c r="H31" s="7">
        <v>0</v>
      </c>
      <c r="I31" s="7">
        <v>0</v>
      </c>
      <c r="J31" s="7">
        <v>0</v>
      </c>
      <c r="K31" s="7">
        <v>0</v>
      </c>
      <c r="L31" s="7">
        <v>0</v>
      </c>
      <c r="M31" s="7">
        <v>4.7619047619047616E-2</v>
      </c>
      <c r="N31" s="7">
        <v>0</v>
      </c>
      <c r="O31" s="7">
        <v>0</v>
      </c>
      <c r="P31" s="7">
        <v>0</v>
      </c>
      <c r="Q31" s="7">
        <v>0</v>
      </c>
      <c r="R31" s="7">
        <v>0</v>
      </c>
      <c r="S31" s="7">
        <v>0</v>
      </c>
      <c r="T31" s="7">
        <v>0</v>
      </c>
      <c r="U31" s="7">
        <v>0</v>
      </c>
      <c r="V31" s="7">
        <v>0</v>
      </c>
      <c r="W31" s="7">
        <v>0</v>
      </c>
      <c r="X31" s="7">
        <v>0</v>
      </c>
      <c r="Y31" s="7">
        <v>0</v>
      </c>
      <c r="Z31" s="7">
        <v>0</v>
      </c>
      <c r="AA31" s="7">
        <v>2.1264028352037802E-2</v>
      </c>
      <c r="AB31" s="7">
        <v>0</v>
      </c>
      <c r="AC31" s="7">
        <v>0</v>
      </c>
      <c r="AD31" s="7">
        <v>0</v>
      </c>
      <c r="AE31" s="7">
        <v>0</v>
      </c>
      <c r="AF31" s="7">
        <v>0</v>
      </c>
      <c r="AG31" s="7">
        <v>0</v>
      </c>
      <c r="AH31" s="7">
        <v>0</v>
      </c>
      <c r="AI31" s="7">
        <v>0</v>
      </c>
      <c r="AJ31" s="7">
        <v>3.4934497816593885E-2</v>
      </c>
      <c r="AK31" s="7">
        <v>0</v>
      </c>
      <c r="AL31" s="7">
        <v>0</v>
      </c>
      <c r="AM31" s="7">
        <v>0</v>
      </c>
      <c r="AN31" s="7">
        <v>0</v>
      </c>
      <c r="AO31" s="7">
        <v>1.5335571535993053E-2</v>
      </c>
      <c r="AP31" s="7">
        <v>0</v>
      </c>
      <c r="AQ31" s="4">
        <v>0</v>
      </c>
    </row>
    <row r="32" spans="1:43">
      <c r="G32" s="16">
        <f>SUM(G27:G29)</f>
        <v>6.5284510618651884E-2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 Note</vt:lpstr>
      <vt:lpstr>Claimants by gender</vt:lpstr>
      <vt:lpstr>Claimants by race and ethnicity</vt:lpstr>
      <vt:lpstr>Claimants by age</vt:lpstr>
      <vt:lpstr>Claimants by education</vt:lpstr>
    </vt:vector>
  </TitlesOfParts>
  <Company>ESD - State of Washington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dc:creator>
  <cp:lastModifiedBy>Scott</cp:lastModifiedBy>
  <dcterms:created xsi:type="dcterms:W3CDTF">2020-04-20T23:13:36Z</dcterms:created>
  <dcterms:modified xsi:type="dcterms:W3CDTF">2021-05-04T16:27:54Z</dcterms:modified>
</cp:coreProperties>
</file>