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5" yWindow="-105" windowWidth="19320" windowHeight="10425"/>
  </bookViews>
  <sheets>
    <sheet name="Data Note" sheetId="5" r:id="rId1"/>
    <sheet name="Claimants by gender" sheetId="6" r:id="rId2"/>
    <sheet name="Claimants by race and ethnicity" sheetId="7" r:id="rId3"/>
    <sheet name="Claimants by age" sheetId="8" r:id="rId4"/>
    <sheet name="Claimants by education" sheetId="9" r:id="rId5"/>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9"/>
</calcChain>
</file>

<file path=xl/sharedStrings.xml><?xml version="1.0" encoding="utf-8"?>
<sst xmlns="http://schemas.openxmlformats.org/spreadsheetml/2006/main" count="513" uniqueCount="107">
  <si>
    <t>Weekly Initial Unemployment Claimants by Gender</t>
  </si>
  <si>
    <t>* Not disclosed to preserve claimant privacy</t>
  </si>
  <si>
    <t>Source: Washington Employment Security Department/LMEA</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</si>
  <si>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</si>
  <si>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</si>
  <si>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</si>
  <si>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</si>
  <si>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</si>
  <si>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</si>
  <si>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</si>
  <si>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</si>
  <si>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</si>
  <si>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</si>
  <si>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</si>
  <si>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</si>
  <si>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</si>
  <si>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</si>
  <si>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</si>
  <si>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</si>
  <si>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</si>
  <si>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</si>
  <si>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</si>
  <si>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</si>
  <si>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</si>
  <si>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</si>
  <si>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</si>
  <si>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</si>
  <si>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</si>
  <si>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</si>
  <si>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</si>
  <si>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</si>
  <si>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</si>
  <si>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</si>
  <si>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</si>
  <si>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</si>
  <si>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</si>
  <si>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</si>
  <si>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</si>
  <si>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</si>
  <si>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</si>
  <si>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</si>
  <si>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</si>
  <si>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Out of State</t>
  </si>
  <si>
    <t>State Total</t>
  </si>
  <si>
    <t>Not Disclosed</t>
  </si>
  <si>
    <t>Total, All Unduplicated Claimants</t>
  </si>
  <si>
    <t>Female</t>
  </si>
  <si>
    <t>*</t>
  </si>
  <si>
    <t>Male</t>
  </si>
  <si>
    <t>Nonbinary/Other</t>
  </si>
  <si>
    <t>Female + Nonbinary/Other</t>
  </si>
  <si>
    <t>NA</t>
  </si>
  <si>
    <t>Male + Nonbinary/Other</t>
  </si>
  <si>
    <t>As a percent of total:</t>
  </si>
  <si>
    <t>Weekly Initial Unemployment Claimants by Race/Ethnicity</t>
  </si>
  <si>
    <t>Not Latino/Hispanic:</t>
  </si>
  <si>
    <t xml:space="preserve">  African American</t>
  </si>
  <si>
    <t xml:space="preserve">  American Indian</t>
  </si>
  <si>
    <t xml:space="preserve">  Asian</t>
  </si>
  <si>
    <t xml:space="preserve">  Pacific Islander</t>
  </si>
  <si>
    <t xml:space="preserve">  Caucasian</t>
  </si>
  <si>
    <t xml:space="preserve">  Two or More Races</t>
  </si>
  <si>
    <t>Unknown</t>
  </si>
  <si>
    <t>&lt;18</t>
  </si>
  <si>
    <t>18-24</t>
  </si>
  <si>
    <t>&lt;24</t>
  </si>
  <si>
    <t>25-34</t>
  </si>
  <si>
    <t>35-44</t>
  </si>
  <si>
    <t>45-54</t>
  </si>
  <si>
    <t>55-64</t>
  </si>
  <si>
    <t>65+</t>
  </si>
  <si>
    <t>No Schooling</t>
  </si>
  <si>
    <t>Some College</t>
  </si>
  <si>
    <t>PhD</t>
  </si>
  <si>
    <t xml:space="preserve">DISCLAIMER: The data presented will not exactly  match data that is presented officially in federal reports, </t>
  </si>
  <si>
    <t xml:space="preserve">due to slight differences in how different unemployment claims are categorized. </t>
  </si>
  <si>
    <t>In order to get a quick turnaround for detailed data by demographic groups (county, industry, etc.), we have used queries that come very close to the federal</t>
  </si>
  <si>
    <t xml:space="preserve">number but do not exactly match. It is our hopes that over time to closer align the output of this product to the federal reports. </t>
  </si>
  <si>
    <t xml:space="preserve">Given the current state of emergency, this information is provided to examine business impact and to more quickly respond to changes. </t>
  </si>
  <si>
    <t>If you would like to use official numbers reported to the Department of Labor, please use this link:</t>
  </si>
  <si>
    <t xml:space="preserve"> https://public.tableau.com/profile/jeff.robinson#!/vizhome/InitialClaimsapplicationsforUnempIoymentInsurance-WA_ETA539-/Story1</t>
  </si>
  <si>
    <t>Definitions</t>
  </si>
  <si>
    <t xml:space="preserve">1. New Claim. The first initial claim filed in person, by mail, by internet, telephone or other means to request a determination of entitlement to and eligibility for compensation which results in an agency generated document of an appealable monetary determination provided to the potential claimant.  </t>
  </si>
  <si>
    <t>2. Additional Claim. A subsequent initial claim filed during an existing benefit year due to new unemployment and when a break of one week or more has occurred in the claim series due to intervening employment.</t>
  </si>
  <si>
    <t>Did not finish high school</t>
  </si>
  <si>
    <t>High School Diploma, including GED</t>
  </si>
  <si>
    <t>Associate's Degree</t>
  </si>
  <si>
    <t>Bachelor's Degree</t>
  </si>
  <si>
    <t>Master's Degree</t>
  </si>
  <si>
    <t>Post-Baccalaureate Degree</t>
  </si>
  <si>
    <r>
      <rPr>
        <b/>
        <sz val="11"/>
        <color theme="1"/>
        <rFont val="Calibri"/>
        <family val="2"/>
        <scheme val="minor"/>
      </rPr>
      <t>Initial claims</t>
    </r>
    <r>
      <rPr>
        <sz val="11"/>
        <color theme="1"/>
        <rFont val="Calibri"/>
        <family val="2"/>
        <scheme val="minor"/>
      </rPr>
      <t>: Initial claims are defined/measured as an event in which an individual is seeking to receive unemployment benefits. Initial claims included in the analysis contain 2 types of initial claims events:</t>
    </r>
  </si>
  <si>
    <t>Does not include new federal claims programs (PUA and PEUC).</t>
  </si>
  <si>
    <t>Gender of Claimant</t>
  </si>
  <si>
    <t>Race/Ethnicity of Claimant</t>
  </si>
  <si>
    <t>Latino/Hispanic of any race</t>
  </si>
  <si>
    <t>Age of Claimant</t>
  </si>
  <si>
    <t>Unknown/Undisclosed</t>
  </si>
  <si>
    <t>Median age:</t>
  </si>
  <si>
    <t>Formal Education of Claimant</t>
  </si>
  <si>
    <t>Weekly Initial Unemployment Claimants by Age</t>
  </si>
  <si>
    <t>Weekly Initial Unemployment Claimants by Education</t>
  </si>
  <si>
    <r>
      <t>Continued claims</t>
    </r>
    <r>
      <rPr>
        <sz val="11"/>
        <color theme="1"/>
        <rFont val="Calibri"/>
        <family val="2"/>
        <scheme val="minor"/>
      </rPr>
      <t>: Continued claims (as reported to the Department of Labor on the ETA 539 report) Continuing unemployment claims are filed by workers who have previously filed an initial unemployment claim and have either 1) been determined to be eligible to receive unemployment benefits based on their work history or 2) have pending wages and hours worked that will make them eligible.</t>
    </r>
  </si>
  <si>
    <r>
      <t>Pandemic Unemployment Assistance (PUA) claims</t>
    </r>
    <r>
      <rPr>
        <sz val="11"/>
        <color theme="1"/>
        <rFont val="Calibri"/>
        <family val="2"/>
        <scheme val="minor"/>
      </rPr>
      <t>: These are claims filed by the self-employed and other workers who normally don’t have access to unemployment benefits. The program is funded by the federal government. All PUA claimants must have first filed a regular initial claim. There is 100 percent overlap between PUA claims and initial claims, but the timing (which week) is uncertain. PUA recipients will also receive $600 per week through the Federal Pandemic Unemployment Compensation (FPUC) program.</t>
    </r>
  </si>
  <si>
    <r>
      <t>Pandemic Emergency Unemployment Claims (PEUC)</t>
    </r>
    <r>
      <rPr>
        <sz val="11"/>
        <color theme="1"/>
        <rFont val="Calibri"/>
        <family val="2"/>
        <scheme val="minor"/>
      </rPr>
      <t>: These are claims filed by the workers who were previously receiving unemployment benefits but exhausted their benefits sometime after July 1, 2019. The program is funded by the federal government. Claimants are eligible for up to 13 weeks of benefits, and receive the same benefit level they were receiving before they exhausted their benefits. PEUC recipients will also receive $600 per week through the Federal Pandemic Unemployment Compensation (FPUC) program. There may be some overlap between PEUC and continued claimants from previous weeks.</t>
    </r>
  </si>
  <si>
    <t>Produced October 5, 2021</t>
  </si>
  <si>
    <t>Week 9, 2020 through Week 39, 2021</t>
  </si>
  <si>
    <t>For the period from March 1, 2020 through October 2, 2021</t>
  </si>
</sst>
</file>

<file path=xl/styles.xml><?xml version="1.0" encoding="utf-8"?>
<styleSheet xmlns="http://schemas.openxmlformats.org/spreadsheetml/2006/main">
  <numFmts count="1">
    <numFmt numFmtId="164" formatCode="0.0%"/>
  </numFmts>
  <fonts count="9">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0"/>
      <color theme="0"/>
      <name val="Arial Narrow"/>
      <family val="2"/>
    </font>
    <font>
      <sz val="10"/>
      <name val="Arial"/>
      <family val="2"/>
    </font>
    <font>
      <sz val="11"/>
      <name val="Calibri"/>
      <family val="2"/>
      <scheme val="minor"/>
    </font>
    <font>
      <u/>
      <sz val="11"/>
      <color theme="10"/>
      <name val="Calibri"/>
      <family val="2"/>
      <scheme val="minor"/>
    </font>
    <font>
      <sz val="11"/>
      <name val="Calibri"/>
      <family val="2"/>
    </font>
  </fonts>
  <fills count="4">
    <fill>
      <patternFill patternType="none"/>
    </fill>
    <fill>
      <patternFill patternType="gray125"/>
    </fill>
    <fill>
      <patternFill patternType="solid">
        <fgColor rgb="FF003366"/>
        <bgColor indexed="64"/>
      </patternFill>
    </fill>
    <fill>
      <patternFill patternType="solid">
        <fgColor theme="0"/>
        <bgColor indexed="64"/>
      </patternFill>
    </fill>
  </fills>
  <borders count="4">
    <border>
      <left/>
      <right/>
      <top/>
      <bottom/>
      <diagonal/>
    </border>
    <border>
      <left style="thin">
        <color theme="0"/>
      </left>
      <right style="thin">
        <color theme="0"/>
      </right>
      <top style="thin">
        <color theme="0"/>
      </top>
      <bottom/>
      <diagonal/>
    </border>
    <border>
      <left style="thin">
        <color indexed="19"/>
      </left>
      <right style="thin">
        <color indexed="19"/>
      </right>
      <top style="thin">
        <color indexed="59"/>
      </top>
      <bottom style="thin">
        <color indexed="19"/>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3" fillId="0" borderId="0"/>
    <xf numFmtId="0" fontId="5" fillId="0" borderId="0"/>
    <xf numFmtId="0" fontId="7" fillId="0" borderId="0" applyNumberFormat="0" applyFill="0" applyBorder="0" applyAlignment="0" applyProtection="0"/>
  </cellStyleXfs>
  <cellXfs count="20">
    <xf numFmtId="0" fontId="0" fillId="0" borderId="0" xfId="0"/>
    <xf numFmtId="0" fontId="1" fillId="0" borderId="0" xfId="0" applyFont="1"/>
    <xf numFmtId="0" fontId="4" fillId="2" borderId="1" xfId="2" applyFont="1" applyFill="1" applyBorder="1" applyAlignment="1">
      <alignment horizontal="center" wrapText="1"/>
    </xf>
    <xf numFmtId="0" fontId="6" fillId="3" borderId="2" xfId="3" applyFont="1" applyFill="1" applyBorder="1" applyAlignment="1">
      <alignment horizontal="left"/>
    </xf>
    <xf numFmtId="3" fontId="0" fillId="0" borderId="3" xfId="0" applyNumberFormat="1" applyBorder="1" applyAlignment="1">
      <alignment horizontal="right"/>
    </xf>
    <xf numFmtId="0" fontId="6" fillId="0" borderId="3" xfId="3" applyFont="1" applyFill="1" applyBorder="1" applyAlignment="1">
      <alignment horizontal="left"/>
    </xf>
    <xf numFmtId="0" fontId="6" fillId="3" borderId="3" xfId="3" applyFont="1" applyFill="1" applyBorder="1" applyAlignment="1">
      <alignment horizontal="left"/>
    </xf>
    <xf numFmtId="9" fontId="0" fillId="0" borderId="3" xfId="1" applyFont="1" applyBorder="1" applyAlignment="1">
      <alignment horizontal="right"/>
    </xf>
    <xf numFmtId="0" fontId="6" fillId="3" borderId="0" xfId="3" applyFont="1" applyFill="1" applyBorder="1" applyAlignment="1">
      <alignment horizontal="left"/>
    </xf>
    <xf numFmtId="0" fontId="7" fillId="0" borderId="0" xfId="4" applyAlignment="1">
      <alignment horizontal="center" vertical="center" wrapText="1"/>
    </xf>
    <xf numFmtId="0" fontId="0" fillId="0" borderId="0" xfId="0" applyAlignment="1">
      <alignment vertical="center"/>
    </xf>
    <xf numFmtId="0" fontId="2" fillId="0" borderId="0" xfId="0" applyFont="1"/>
    <xf numFmtId="0" fontId="0" fillId="0" borderId="0" xfId="0" applyAlignment="1">
      <alignment vertical="center" wrapText="1"/>
    </xf>
    <xf numFmtId="0" fontId="8" fillId="0" borderId="0" xfId="0" applyFont="1" applyAlignment="1">
      <alignment vertical="center" wrapText="1"/>
    </xf>
    <xf numFmtId="0" fontId="8" fillId="0" borderId="0" xfId="0" applyFont="1" applyAlignment="1">
      <alignment vertical="center"/>
    </xf>
    <xf numFmtId="164" fontId="0" fillId="0" borderId="3" xfId="1" applyNumberFormat="1" applyFont="1" applyBorder="1" applyAlignment="1">
      <alignment horizontal="right"/>
    </xf>
    <xf numFmtId="164" fontId="0" fillId="0" borderId="0" xfId="0" applyNumberFormat="1"/>
    <xf numFmtId="0" fontId="2" fillId="0" borderId="0" xfId="0" applyFont="1" applyAlignment="1">
      <alignment wrapText="1"/>
    </xf>
    <xf numFmtId="15" fontId="0" fillId="0" borderId="0" xfId="0" applyNumberFormat="1"/>
    <xf numFmtId="49" fontId="0" fillId="0" borderId="0" xfId="0" applyNumberFormat="1"/>
  </cellXfs>
  <cellStyles count="5">
    <cellStyle name="Hyperlink" xfId="4" builtinId="8"/>
    <cellStyle name="Normal" xfId="0" builtinId="0"/>
    <cellStyle name="Normal 2 2" xfId="3"/>
    <cellStyle name="Normal 3" xfId="2"/>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public.tableau.com/profile/jeff.robinson" TargetMode="External"/></Relationships>
</file>

<file path=xl/worksheets/sheet1.xml><?xml version="1.0" encoding="utf-8"?>
<worksheet xmlns="http://schemas.openxmlformats.org/spreadsheetml/2006/main" xmlns:r="http://schemas.openxmlformats.org/officeDocument/2006/relationships">
  <sheetPr codeName="Sheet1"/>
  <dimension ref="A1:A26"/>
  <sheetViews>
    <sheetView tabSelected="1" workbookViewId="0"/>
  </sheetViews>
  <sheetFormatPr defaultRowHeight="15"/>
  <cols>
    <col min="1" max="1" width="77.42578125" customWidth="1"/>
  </cols>
  <sheetData>
    <row r="1" spans="1:1">
      <c r="A1" s="9"/>
    </row>
    <row r="2" spans="1:1">
      <c r="A2" s="10"/>
    </row>
    <row r="3" spans="1:1">
      <c r="A3" s="10" t="s">
        <v>74</v>
      </c>
    </row>
    <row r="4" spans="1:1">
      <c r="A4" t="s">
        <v>75</v>
      </c>
    </row>
    <row r="5" spans="1:1">
      <c r="A5" t="s">
        <v>76</v>
      </c>
    </row>
    <row r="6" spans="1:1">
      <c r="A6" t="s">
        <v>77</v>
      </c>
    </row>
    <row r="7" spans="1:1">
      <c r="A7" t="s">
        <v>78</v>
      </c>
    </row>
    <row r="8" spans="1:1">
      <c r="A8" t="s">
        <v>79</v>
      </c>
    </row>
    <row r="10" spans="1:1" ht="45">
      <c r="A10" s="9" t="s">
        <v>80</v>
      </c>
    </row>
    <row r="12" spans="1:1">
      <c r="A12" s="11" t="s">
        <v>91</v>
      </c>
    </row>
    <row r="14" spans="1:1">
      <c r="A14" s="11" t="s">
        <v>81</v>
      </c>
    </row>
    <row r="16" spans="1:1" ht="45">
      <c r="A16" s="12" t="s">
        <v>90</v>
      </c>
    </row>
    <row r="17" spans="1:1">
      <c r="A17" s="10"/>
    </row>
    <row r="18" spans="1:1" ht="60">
      <c r="A18" s="13" t="s">
        <v>82</v>
      </c>
    </row>
    <row r="19" spans="1:1">
      <c r="A19" s="14"/>
    </row>
    <row r="20" spans="1:1" ht="45">
      <c r="A20" s="12" t="s">
        <v>83</v>
      </c>
    </row>
    <row r="21" spans="1:1">
      <c r="A21" s="10"/>
    </row>
    <row r="22" spans="1:1" ht="75">
      <c r="A22" s="17" t="s">
        <v>101</v>
      </c>
    </row>
    <row r="24" spans="1:1" ht="105">
      <c r="A24" s="17" t="s">
        <v>102</v>
      </c>
    </row>
    <row r="26" spans="1:1" ht="120">
      <c r="A26" s="17" t="s">
        <v>103</v>
      </c>
    </row>
  </sheetData>
  <hyperlinks>
    <hyperlink ref="A10" r:id="rId1" location="!/vizhome/InitialClaimsapplicationsforUnempIoymentInsurance-WA_ETA539-/Story1" display="!/vizhome/InitialClaimsapplicationsforUnempIoymentInsurance-WA_ETA539-/Story1"/>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9"/>
  <dimension ref="A1:AQ19"/>
  <sheetViews>
    <sheetView workbookViewId="0"/>
  </sheetViews>
  <sheetFormatPr defaultRowHeight="15"/>
  <cols>
    <col min="1" max="1" width="54.85546875" customWidth="1"/>
    <col min="2" max="43" width="10.7109375" customWidth="1"/>
  </cols>
  <sheetData>
    <row r="1" spans="1:43">
      <c r="A1" t="s">
        <v>0</v>
      </c>
    </row>
    <row r="2" spans="1:43">
      <c r="A2" s="18" t="s">
        <v>104</v>
      </c>
    </row>
    <row r="3" spans="1:43">
      <c r="A3" t="s">
        <v>105</v>
      </c>
      <c r="C3" t="s">
        <v>1</v>
      </c>
    </row>
    <row r="4" spans="1:43">
      <c r="A4" t="s">
        <v>106</v>
      </c>
    </row>
    <row r="5" spans="1:43">
      <c r="A5" s="1" t="s">
        <v>2</v>
      </c>
    </row>
    <row r="6" spans="1:43" ht="39">
      <c r="A6" s="2" t="s">
        <v>92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c r="A7" s="3" t="s">
        <v>45</v>
      </c>
      <c r="B7" s="4">
        <v>3041</v>
      </c>
      <c r="C7" s="4">
        <v>1844</v>
      </c>
      <c r="D7" s="4">
        <v>34474</v>
      </c>
      <c r="E7" s="4">
        <v>15527</v>
      </c>
      <c r="F7" s="4">
        <v>12341</v>
      </c>
      <c r="G7" s="4">
        <v>72684</v>
      </c>
      <c r="H7" s="4">
        <v>932</v>
      </c>
      <c r="I7" s="4">
        <v>18978</v>
      </c>
      <c r="J7" s="4">
        <v>7157</v>
      </c>
      <c r="K7" s="4">
        <v>905</v>
      </c>
      <c r="L7" s="4">
        <v>15135</v>
      </c>
      <c r="M7" s="4">
        <v>228</v>
      </c>
      <c r="N7" s="4">
        <v>15228</v>
      </c>
      <c r="O7" s="4">
        <v>14540</v>
      </c>
      <c r="P7" s="4">
        <v>12510</v>
      </c>
      <c r="Q7" s="4">
        <v>5518</v>
      </c>
      <c r="R7" s="4">
        <v>431825</v>
      </c>
      <c r="S7" s="4">
        <v>41939</v>
      </c>
      <c r="T7" s="4">
        <v>8892</v>
      </c>
      <c r="U7" s="4">
        <v>2559</v>
      </c>
      <c r="V7" s="4">
        <v>14449</v>
      </c>
      <c r="W7" s="4">
        <v>1216</v>
      </c>
      <c r="X7" s="4">
        <v>10474</v>
      </c>
      <c r="Y7" s="4">
        <v>6518</v>
      </c>
      <c r="Z7" s="4">
        <v>3610</v>
      </c>
      <c r="AA7" s="4">
        <v>1781</v>
      </c>
      <c r="AB7" s="4">
        <v>184276</v>
      </c>
      <c r="AC7" s="4">
        <v>3198</v>
      </c>
      <c r="AD7" s="4">
        <v>24491</v>
      </c>
      <c r="AE7" s="4">
        <v>1786</v>
      </c>
      <c r="AF7" s="4">
        <v>177058</v>
      </c>
      <c r="AG7" s="4">
        <v>96077</v>
      </c>
      <c r="AH7" s="4">
        <v>6626</v>
      </c>
      <c r="AI7" s="4">
        <v>52901</v>
      </c>
      <c r="AJ7" s="4">
        <v>504</v>
      </c>
      <c r="AK7" s="4">
        <v>8398</v>
      </c>
      <c r="AL7" s="4">
        <v>45433</v>
      </c>
      <c r="AM7" s="4">
        <v>4837</v>
      </c>
      <c r="AN7" s="4">
        <v>46807</v>
      </c>
      <c r="AO7" s="4">
        <v>101497</v>
      </c>
      <c r="AP7" s="4">
        <v>1508194</v>
      </c>
      <c r="AQ7" s="4">
        <v>0</v>
      </c>
    </row>
    <row r="8" spans="1:43">
      <c r="A8" s="5" t="s">
        <v>46</v>
      </c>
      <c r="B8" s="4" t="s">
        <v>47</v>
      </c>
      <c r="C8" s="4">
        <v>928</v>
      </c>
      <c r="D8" s="4">
        <v>16505</v>
      </c>
      <c r="E8" s="4">
        <v>7669</v>
      </c>
      <c r="F8" s="4">
        <v>5819</v>
      </c>
      <c r="G8" s="4">
        <v>37244</v>
      </c>
      <c r="H8" s="4" t="s">
        <v>47</v>
      </c>
      <c r="I8" s="4">
        <v>9267</v>
      </c>
      <c r="J8" s="4">
        <v>3547</v>
      </c>
      <c r="K8" s="4">
        <v>429</v>
      </c>
      <c r="L8" s="4">
        <v>7394</v>
      </c>
      <c r="M8" s="4" t="s">
        <v>47</v>
      </c>
      <c r="N8" s="4">
        <v>7251</v>
      </c>
      <c r="O8" s="4">
        <v>6763</v>
      </c>
      <c r="P8" s="4">
        <v>6228</v>
      </c>
      <c r="Q8" s="4">
        <v>2731</v>
      </c>
      <c r="R8" s="4">
        <v>201325</v>
      </c>
      <c r="S8" s="4">
        <v>21176</v>
      </c>
      <c r="T8" s="4">
        <v>4260</v>
      </c>
      <c r="U8" s="4">
        <v>1291</v>
      </c>
      <c r="V8" s="4">
        <v>6979</v>
      </c>
      <c r="W8" s="4" t="s">
        <v>47</v>
      </c>
      <c r="X8" s="4">
        <v>4844</v>
      </c>
      <c r="Y8" s="4">
        <v>3139</v>
      </c>
      <c r="Z8" s="4">
        <v>1713</v>
      </c>
      <c r="AA8" s="4" t="s">
        <v>47</v>
      </c>
      <c r="AB8" s="4">
        <v>87878</v>
      </c>
      <c r="AC8" s="4">
        <v>1644</v>
      </c>
      <c r="AD8" s="4">
        <v>11585</v>
      </c>
      <c r="AE8" s="4">
        <v>899</v>
      </c>
      <c r="AF8" s="4">
        <v>80395</v>
      </c>
      <c r="AG8" s="4">
        <v>45923</v>
      </c>
      <c r="AH8" s="4">
        <v>2901</v>
      </c>
      <c r="AI8" s="4">
        <v>25818</v>
      </c>
      <c r="AJ8" s="4" t="s">
        <v>47</v>
      </c>
      <c r="AK8" s="4">
        <v>4181</v>
      </c>
      <c r="AL8" s="4">
        <v>21303</v>
      </c>
      <c r="AM8" s="4">
        <v>2418</v>
      </c>
      <c r="AN8" s="4">
        <v>23437</v>
      </c>
      <c r="AO8" s="4" t="s">
        <v>47</v>
      </c>
      <c r="AP8" s="4">
        <v>711576</v>
      </c>
      <c r="AQ8" s="4">
        <v>46692</v>
      </c>
    </row>
    <row r="9" spans="1:43">
      <c r="A9" s="6" t="s">
        <v>48</v>
      </c>
      <c r="B9" s="4">
        <v>1548</v>
      </c>
      <c r="C9" s="4">
        <v>907</v>
      </c>
      <c r="D9" s="4">
        <v>17876</v>
      </c>
      <c r="E9" s="4">
        <v>7815</v>
      </c>
      <c r="F9" s="4">
        <v>6483</v>
      </c>
      <c r="G9" s="4">
        <v>35190</v>
      </c>
      <c r="H9" s="4">
        <v>520</v>
      </c>
      <c r="I9" s="4">
        <v>9653</v>
      </c>
      <c r="J9" s="4">
        <v>3587</v>
      </c>
      <c r="K9" s="4">
        <v>476</v>
      </c>
      <c r="L9" s="4">
        <v>7710</v>
      </c>
      <c r="M9" s="4">
        <v>128</v>
      </c>
      <c r="N9" s="4">
        <v>7940</v>
      </c>
      <c r="O9" s="4">
        <v>7726</v>
      </c>
      <c r="P9" s="4">
        <v>6242</v>
      </c>
      <c r="Q9" s="4">
        <v>2761</v>
      </c>
      <c r="R9" s="4">
        <v>228146</v>
      </c>
      <c r="S9" s="4">
        <v>20591</v>
      </c>
      <c r="T9" s="4">
        <v>4608</v>
      </c>
      <c r="U9" s="4">
        <v>1255</v>
      </c>
      <c r="V9" s="4">
        <v>7419</v>
      </c>
      <c r="W9" s="4">
        <v>632</v>
      </c>
      <c r="X9" s="4">
        <v>5593</v>
      </c>
      <c r="Y9" s="4">
        <v>3361</v>
      </c>
      <c r="Z9" s="4">
        <v>1886</v>
      </c>
      <c r="AA9" s="4">
        <v>982</v>
      </c>
      <c r="AB9" s="4">
        <v>95816</v>
      </c>
      <c r="AC9" s="4">
        <v>1542</v>
      </c>
      <c r="AD9" s="4">
        <v>12826</v>
      </c>
      <c r="AE9" s="4">
        <v>875</v>
      </c>
      <c r="AF9" s="4">
        <v>96023</v>
      </c>
      <c r="AG9" s="4">
        <v>49843</v>
      </c>
      <c r="AH9" s="4">
        <v>3707</v>
      </c>
      <c r="AI9" s="4">
        <v>26696</v>
      </c>
      <c r="AJ9" s="4">
        <v>264</v>
      </c>
      <c r="AK9" s="4">
        <v>4194</v>
      </c>
      <c r="AL9" s="4">
        <v>23893</v>
      </c>
      <c r="AM9" s="4">
        <v>2392</v>
      </c>
      <c r="AN9" s="4">
        <v>23283</v>
      </c>
      <c r="AO9" s="4">
        <v>57926</v>
      </c>
      <c r="AP9" s="4">
        <v>790315</v>
      </c>
      <c r="AQ9" s="4">
        <v>0</v>
      </c>
    </row>
    <row r="10" spans="1:43">
      <c r="A10" s="6" t="s">
        <v>49</v>
      </c>
      <c r="B10" s="4" t="s">
        <v>47</v>
      </c>
      <c r="C10" s="4">
        <v>9</v>
      </c>
      <c r="D10" s="4">
        <v>93</v>
      </c>
      <c r="E10" s="4">
        <v>43</v>
      </c>
      <c r="F10" s="4">
        <v>39</v>
      </c>
      <c r="G10" s="4">
        <v>250</v>
      </c>
      <c r="H10" s="4" t="s">
        <v>47</v>
      </c>
      <c r="I10" s="4">
        <v>58</v>
      </c>
      <c r="J10" s="4">
        <v>23</v>
      </c>
      <c r="K10" s="4">
        <v>0</v>
      </c>
      <c r="L10" s="4">
        <v>31</v>
      </c>
      <c r="M10" s="4" t="s">
        <v>47</v>
      </c>
      <c r="N10" s="4">
        <v>37</v>
      </c>
      <c r="O10" s="4">
        <v>51</v>
      </c>
      <c r="P10" s="4">
        <v>40</v>
      </c>
      <c r="Q10" s="4">
        <v>26</v>
      </c>
      <c r="R10" s="4">
        <v>2354</v>
      </c>
      <c r="S10" s="4">
        <v>172</v>
      </c>
      <c r="T10" s="4">
        <v>24</v>
      </c>
      <c r="U10" s="4">
        <v>13</v>
      </c>
      <c r="V10" s="4">
        <v>51</v>
      </c>
      <c r="W10" s="4" t="s">
        <v>47</v>
      </c>
      <c r="X10" s="4">
        <v>37</v>
      </c>
      <c r="Y10" s="4">
        <v>18</v>
      </c>
      <c r="Z10" s="4">
        <v>11</v>
      </c>
      <c r="AA10" s="4" t="s">
        <v>47</v>
      </c>
      <c r="AB10" s="4">
        <v>582</v>
      </c>
      <c r="AC10" s="4">
        <v>12</v>
      </c>
      <c r="AD10" s="4">
        <v>80</v>
      </c>
      <c r="AE10" s="4">
        <v>12</v>
      </c>
      <c r="AF10" s="4">
        <v>640</v>
      </c>
      <c r="AG10" s="4">
        <v>311</v>
      </c>
      <c r="AH10" s="4">
        <v>18</v>
      </c>
      <c r="AI10" s="4">
        <v>387</v>
      </c>
      <c r="AJ10" s="4" t="s">
        <v>47</v>
      </c>
      <c r="AK10" s="4">
        <v>23</v>
      </c>
      <c r="AL10" s="4">
        <v>237</v>
      </c>
      <c r="AM10" s="4">
        <v>27</v>
      </c>
      <c r="AN10" s="4">
        <v>87</v>
      </c>
      <c r="AO10" s="4" t="s">
        <v>47</v>
      </c>
      <c r="AP10" s="4">
        <v>6303</v>
      </c>
      <c r="AQ10" s="4">
        <v>507</v>
      </c>
    </row>
    <row r="11" spans="1:43">
      <c r="A11" s="6" t="s">
        <v>50</v>
      </c>
      <c r="B11" s="4">
        <v>1493</v>
      </c>
      <c r="C11" s="4" t="s">
        <v>51</v>
      </c>
      <c r="D11" s="4" t="s">
        <v>51</v>
      </c>
      <c r="E11" s="4" t="s">
        <v>51</v>
      </c>
      <c r="F11" s="4" t="s">
        <v>51</v>
      </c>
      <c r="G11" s="4" t="s">
        <v>51</v>
      </c>
      <c r="H11" s="4">
        <v>412</v>
      </c>
      <c r="I11" s="4" t="s">
        <v>51</v>
      </c>
      <c r="J11" s="4" t="s">
        <v>51</v>
      </c>
      <c r="K11" s="4" t="s">
        <v>51</v>
      </c>
      <c r="L11" s="4" t="s">
        <v>51</v>
      </c>
      <c r="M11" s="4">
        <v>100</v>
      </c>
      <c r="N11" s="4" t="s">
        <v>51</v>
      </c>
      <c r="O11" s="4" t="s">
        <v>51</v>
      </c>
      <c r="P11" s="4" t="s">
        <v>51</v>
      </c>
      <c r="Q11" s="4" t="s">
        <v>51</v>
      </c>
      <c r="R11" s="4" t="s">
        <v>51</v>
      </c>
      <c r="S11" s="4" t="s">
        <v>51</v>
      </c>
      <c r="T11" s="4" t="s">
        <v>51</v>
      </c>
      <c r="U11" s="4" t="s">
        <v>51</v>
      </c>
      <c r="V11" s="4" t="s">
        <v>51</v>
      </c>
      <c r="W11" s="4">
        <v>584</v>
      </c>
      <c r="X11" s="4" t="s">
        <v>51</v>
      </c>
      <c r="Y11" s="4" t="s">
        <v>51</v>
      </c>
      <c r="Z11" s="4" t="s">
        <v>51</v>
      </c>
      <c r="AA11" s="4">
        <v>799</v>
      </c>
      <c r="AB11" s="4" t="s">
        <v>51</v>
      </c>
      <c r="AC11" s="4" t="s">
        <v>51</v>
      </c>
      <c r="AD11" s="4" t="s">
        <v>51</v>
      </c>
      <c r="AE11" s="4" t="s">
        <v>51</v>
      </c>
      <c r="AF11" s="4" t="s">
        <v>51</v>
      </c>
      <c r="AG11" s="4" t="s">
        <v>51</v>
      </c>
      <c r="AH11" s="4" t="s">
        <v>51</v>
      </c>
      <c r="AI11" s="4" t="s">
        <v>51</v>
      </c>
      <c r="AJ11" s="4">
        <v>240</v>
      </c>
      <c r="AK11" s="4" t="s">
        <v>51</v>
      </c>
      <c r="AL11" s="4" t="s">
        <v>51</v>
      </c>
      <c r="AM11" s="4" t="s">
        <v>51</v>
      </c>
      <c r="AN11" s="4" t="s">
        <v>51</v>
      </c>
      <c r="AO11" s="4">
        <v>43571</v>
      </c>
      <c r="AP11" s="4" t="s">
        <v>51</v>
      </c>
      <c r="AQ11" s="4"/>
    </row>
    <row r="12" spans="1:43">
      <c r="A12" s="6" t="s">
        <v>52</v>
      </c>
      <c r="B12" s="4" t="s">
        <v>51</v>
      </c>
      <c r="C12" s="4" t="s">
        <v>51</v>
      </c>
      <c r="D12" s="4" t="s">
        <v>51</v>
      </c>
      <c r="E12" s="4" t="s">
        <v>51</v>
      </c>
      <c r="F12" s="4" t="s">
        <v>51</v>
      </c>
      <c r="G12" s="4" t="s">
        <v>51</v>
      </c>
      <c r="H12" s="4" t="s">
        <v>51</v>
      </c>
      <c r="I12" s="4" t="s">
        <v>51</v>
      </c>
      <c r="J12" s="4" t="s">
        <v>51</v>
      </c>
      <c r="K12" s="4" t="s">
        <v>51</v>
      </c>
      <c r="L12" s="4" t="s">
        <v>51</v>
      </c>
      <c r="M12" s="4" t="s">
        <v>51</v>
      </c>
      <c r="N12" s="4" t="s">
        <v>51</v>
      </c>
      <c r="O12" s="4" t="s">
        <v>51</v>
      </c>
      <c r="P12" s="4" t="s">
        <v>51</v>
      </c>
      <c r="Q12" s="4" t="s">
        <v>51</v>
      </c>
      <c r="R12" s="4" t="s">
        <v>51</v>
      </c>
      <c r="S12" s="4" t="s">
        <v>51</v>
      </c>
      <c r="T12" s="4" t="s">
        <v>51</v>
      </c>
      <c r="U12" s="4" t="s">
        <v>51</v>
      </c>
      <c r="V12" s="4" t="s">
        <v>51</v>
      </c>
      <c r="W12" s="4" t="s">
        <v>51</v>
      </c>
      <c r="X12" s="4" t="s">
        <v>51</v>
      </c>
      <c r="Y12" s="4" t="s">
        <v>51</v>
      </c>
      <c r="Z12" s="4" t="s">
        <v>51</v>
      </c>
      <c r="AA12" s="4" t="s">
        <v>51</v>
      </c>
      <c r="AB12" s="4" t="s">
        <v>51</v>
      </c>
      <c r="AC12" s="4" t="s">
        <v>51</v>
      </c>
      <c r="AD12" s="4" t="s">
        <v>51</v>
      </c>
      <c r="AE12" s="4" t="s">
        <v>51</v>
      </c>
      <c r="AF12" s="4" t="s">
        <v>51</v>
      </c>
      <c r="AG12" s="4" t="s">
        <v>51</v>
      </c>
      <c r="AH12" s="4" t="s">
        <v>51</v>
      </c>
      <c r="AI12" s="4" t="s">
        <v>51</v>
      </c>
      <c r="AJ12" s="4" t="s">
        <v>51</v>
      </c>
      <c r="AK12" s="4" t="s">
        <v>51</v>
      </c>
      <c r="AL12" s="4" t="s">
        <v>51</v>
      </c>
      <c r="AM12" s="4" t="s">
        <v>51</v>
      </c>
      <c r="AN12" s="4" t="s">
        <v>51</v>
      </c>
      <c r="AO12" s="4" t="s">
        <v>51</v>
      </c>
      <c r="AP12" s="4" t="s">
        <v>51</v>
      </c>
      <c r="AQ12" s="4"/>
    </row>
    <row r="13" spans="1:43">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row>
    <row r="14" spans="1:43">
      <c r="A14" s="6" t="s">
        <v>53</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row>
    <row r="15" spans="1:43">
      <c r="A15" s="5" t="s">
        <v>46</v>
      </c>
      <c r="B15" s="7" t="s">
        <v>47</v>
      </c>
      <c r="C15" s="7">
        <v>0.50325379609544474</v>
      </c>
      <c r="D15" s="7">
        <v>0.47876660671810639</v>
      </c>
      <c r="E15" s="7">
        <v>0.49391382752624463</v>
      </c>
      <c r="F15" s="7">
        <v>0.4715177052102747</v>
      </c>
      <c r="G15" s="7">
        <v>0.51240988388090913</v>
      </c>
      <c r="H15" s="7" t="s">
        <v>47</v>
      </c>
      <c r="I15" s="7">
        <v>0.48830224470439454</v>
      </c>
      <c r="J15" s="7">
        <v>0.49559871454520049</v>
      </c>
      <c r="K15" s="7">
        <v>0.47403314917127071</v>
      </c>
      <c r="L15" s="7">
        <v>0.48853650479022132</v>
      </c>
      <c r="M15" s="7" t="s">
        <v>47</v>
      </c>
      <c r="N15" s="7">
        <v>0.47616233254531126</v>
      </c>
      <c r="O15" s="7">
        <v>0.46513067400275104</v>
      </c>
      <c r="P15" s="7">
        <v>0.49784172661870502</v>
      </c>
      <c r="Q15" s="7">
        <v>0.49492569771656397</v>
      </c>
      <c r="R15" s="7">
        <v>0.46621895443756151</v>
      </c>
      <c r="S15" s="7">
        <v>0.50492381792603547</v>
      </c>
      <c r="T15" s="7">
        <v>0.47908232118758437</v>
      </c>
      <c r="U15" s="7">
        <v>0.50449394294646344</v>
      </c>
      <c r="V15" s="7">
        <v>0.48300920478925879</v>
      </c>
      <c r="W15" s="7" t="s">
        <v>47</v>
      </c>
      <c r="X15" s="7">
        <v>0.46247851823563108</v>
      </c>
      <c r="Y15" s="7">
        <v>0.48158944461491254</v>
      </c>
      <c r="Z15" s="7">
        <v>0.4745152354570637</v>
      </c>
      <c r="AA15" s="7" t="s">
        <v>47</v>
      </c>
      <c r="AB15" s="7">
        <v>0.47688250233345636</v>
      </c>
      <c r="AC15" s="7">
        <v>0.51407129455909939</v>
      </c>
      <c r="AD15" s="7">
        <v>0.4730309093136254</v>
      </c>
      <c r="AE15" s="7">
        <v>0.50335946248600227</v>
      </c>
      <c r="AF15" s="7">
        <v>0.45406025144302997</v>
      </c>
      <c r="AG15" s="7">
        <v>0.47798120257709964</v>
      </c>
      <c r="AH15" s="7">
        <v>0.43782070630848174</v>
      </c>
      <c r="AI15" s="7">
        <v>0.48804370427780192</v>
      </c>
      <c r="AJ15" s="7" t="s">
        <v>47</v>
      </c>
      <c r="AK15" s="7">
        <v>0.49785663253155515</v>
      </c>
      <c r="AL15" s="7">
        <v>0.46888825303193715</v>
      </c>
      <c r="AM15" s="7">
        <v>0.4998966301426504</v>
      </c>
      <c r="AN15" s="7">
        <v>0.50071570491593143</v>
      </c>
      <c r="AO15" s="7" t="s">
        <v>47</v>
      </c>
      <c r="AP15" s="7">
        <v>0.47180667739030918</v>
      </c>
      <c r="AQ15" s="4"/>
    </row>
    <row r="16" spans="1:43">
      <c r="A16" s="6" t="s">
        <v>48</v>
      </c>
      <c r="B16" s="7">
        <v>0.50904307793488979</v>
      </c>
      <c r="C16" s="7">
        <v>0.49186550976138826</v>
      </c>
      <c r="D16" s="7">
        <v>0.51853570806984972</v>
      </c>
      <c r="E16" s="7">
        <v>0.50331680298834292</v>
      </c>
      <c r="F16" s="7">
        <v>0.52532209707479138</v>
      </c>
      <c r="G16" s="7">
        <v>0.4841505695889054</v>
      </c>
      <c r="H16" s="7">
        <v>0.55793991416309008</v>
      </c>
      <c r="I16" s="7">
        <v>0.50864158499314993</v>
      </c>
      <c r="J16" s="7">
        <v>0.50118764845605701</v>
      </c>
      <c r="K16" s="7">
        <v>0.52596685082872929</v>
      </c>
      <c r="L16" s="7">
        <v>0.50941526263627357</v>
      </c>
      <c r="M16" s="7">
        <v>0.56140350877192979</v>
      </c>
      <c r="N16" s="7">
        <v>0.5214079327554505</v>
      </c>
      <c r="O16" s="7">
        <v>0.53136176066024754</v>
      </c>
      <c r="P16" s="7">
        <v>0.49896083133493208</v>
      </c>
      <c r="Q16" s="7">
        <v>0.50036245016310255</v>
      </c>
      <c r="R16" s="7">
        <v>0.52832976321426506</v>
      </c>
      <c r="S16" s="7">
        <v>0.49097498748181884</v>
      </c>
      <c r="T16" s="7">
        <v>0.51821862348178138</v>
      </c>
      <c r="U16" s="7">
        <v>0.49042594763579522</v>
      </c>
      <c r="V16" s="7">
        <v>0.5134611391791819</v>
      </c>
      <c r="W16" s="7">
        <v>0.51973684210526316</v>
      </c>
      <c r="X16" s="7">
        <v>0.53398892495703643</v>
      </c>
      <c r="Y16" s="7">
        <v>0.5156489720773243</v>
      </c>
      <c r="Z16" s="7">
        <v>0.52243767313019396</v>
      </c>
      <c r="AA16" s="7">
        <v>0.55137563166760251</v>
      </c>
      <c r="AB16" s="7">
        <v>0.51995919164731164</v>
      </c>
      <c r="AC16" s="7">
        <v>0.48217636022514071</v>
      </c>
      <c r="AD16" s="7">
        <v>0.52370258462292274</v>
      </c>
      <c r="AE16" s="7">
        <v>0.48992161254199329</v>
      </c>
      <c r="AF16" s="7">
        <v>0.54232511380451598</v>
      </c>
      <c r="AG16" s="7">
        <v>0.51878181042288996</v>
      </c>
      <c r="AH16" s="7">
        <v>0.55946272260790819</v>
      </c>
      <c r="AI16" s="7">
        <v>0.50464074403130377</v>
      </c>
      <c r="AJ16" s="7">
        <v>0.52380952380952384</v>
      </c>
      <c r="AK16" s="7">
        <v>0.49940462014765419</v>
      </c>
      <c r="AL16" s="7">
        <v>0.52589527436004668</v>
      </c>
      <c r="AM16" s="7">
        <v>0.49452139756047137</v>
      </c>
      <c r="AN16" s="7">
        <v>0.4974255987352319</v>
      </c>
      <c r="AO16" s="7">
        <v>0.57071637585347346</v>
      </c>
      <c r="AP16" s="7">
        <v>0.52401415202553514</v>
      </c>
      <c r="AQ16" s="4"/>
    </row>
    <row r="17" spans="1:43">
      <c r="A17" s="6" t="s">
        <v>49</v>
      </c>
      <c r="B17" s="7" t="s">
        <v>47</v>
      </c>
      <c r="C17" s="7">
        <v>4.8806941431670282E-3</v>
      </c>
      <c r="D17" s="7">
        <v>2.697685212043859E-3</v>
      </c>
      <c r="E17" s="7">
        <v>2.7693694854125073E-3</v>
      </c>
      <c r="F17" s="7">
        <v>3.1601977149339601E-3</v>
      </c>
      <c r="G17" s="7">
        <v>3.4395465301854606E-3</v>
      </c>
      <c r="H17" s="7" t="s">
        <v>47</v>
      </c>
      <c r="I17" s="7">
        <v>3.0561703024554747E-3</v>
      </c>
      <c r="J17" s="7">
        <v>3.2136369987424899E-3</v>
      </c>
      <c r="K17" s="7">
        <v>0</v>
      </c>
      <c r="L17" s="7">
        <v>2.0482325735051207E-3</v>
      </c>
      <c r="M17" s="7" t="s">
        <v>47</v>
      </c>
      <c r="N17" s="7">
        <v>2.4297346992382452E-3</v>
      </c>
      <c r="O17" s="7">
        <v>3.5075653370013754E-3</v>
      </c>
      <c r="P17" s="7">
        <v>3.1974420463629096E-3</v>
      </c>
      <c r="Q17" s="7">
        <v>4.711852120333454E-3</v>
      </c>
      <c r="R17" s="7">
        <v>5.4512823481734501E-3</v>
      </c>
      <c r="S17" s="7">
        <v>4.1011945921457351E-3</v>
      </c>
      <c r="T17" s="7">
        <v>2.6990553306342779E-3</v>
      </c>
      <c r="U17" s="7">
        <v>5.0801094177413053E-3</v>
      </c>
      <c r="V17" s="7">
        <v>3.5296560315592773E-3</v>
      </c>
      <c r="W17" s="7" t="s">
        <v>47</v>
      </c>
      <c r="X17" s="7">
        <v>3.5325568073324423E-3</v>
      </c>
      <c r="Y17" s="7">
        <v>2.7615833077631177E-3</v>
      </c>
      <c r="Z17" s="7">
        <v>3.0470914127423824E-3</v>
      </c>
      <c r="AA17" s="7" t="s">
        <v>47</v>
      </c>
      <c r="AB17" s="7">
        <v>3.1583060192320214E-3</v>
      </c>
      <c r="AC17" s="7">
        <v>3.7523452157598499E-3</v>
      </c>
      <c r="AD17" s="7">
        <v>3.2665060634518802E-3</v>
      </c>
      <c r="AE17" s="7">
        <v>6.7189249720044789E-3</v>
      </c>
      <c r="AF17" s="7">
        <v>3.6146347524539982E-3</v>
      </c>
      <c r="AG17" s="7">
        <v>3.2369870000104081E-3</v>
      </c>
      <c r="AH17" s="7">
        <v>2.7165710836100213E-3</v>
      </c>
      <c r="AI17" s="7">
        <v>7.3155516908943122E-3</v>
      </c>
      <c r="AJ17" s="7" t="s">
        <v>47</v>
      </c>
      <c r="AK17" s="7">
        <v>2.7387473207906646E-3</v>
      </c>
      <c r="AL17" s="7">
        <v>5.2164726080161997E-3</v>
      </c>
      <c r="AM17" s="7">
        <v>5.5819722968782305E-3</v>
      </c>
      <c r="AN17" s="7">
        <v>1.8586963488367125E-3</v>
      </c>
      <c r="AO17" s="7" t="s">
        <v>47</v>
      </c>
      <c r="AP17" s="7">
        <v>4.1791705841556191E-3</v>
      </c>
      <c r="AQ17" s="4"/>
    </row>
    <row r="18" spans="1:43">
      <c r="A18" s="6" t="s">
        <v>50</v>
      </c>
      <c r="B18" s="7">
        <v>0.49095692206511016</v>
      </c>
      <c r="C18" s="7" t="s">
        <v>51</v>
      </c>
      <c r="D18" s="7" t="s">
        <v>51</v>
      </c>
      <c r="E18" s="7" t="s">
        <v>51</v>
      </c>
      <c r="F18" s="7" t="s">
        <v>51</v>
      </c>
      <c r="G18" s="7" t="s">
        <v>51</v>
      </c>
      <c r="H18" s="7">
        <v>0.44206008583690987</v>
      </c>
      <c r="I18" s="7" t="s">
        <v>51</v>
      </c>
      <c r="J18" s="7" t="s">
        <v>51</v>
      </c>
      <c r="K18" s="7" t="s">
        <v>51</v>
      </c>
      <c r="L18" s="7" t="s">
        <v>51</v>
      </c>
      <c r="M18" s="7">
        <v>0.43859649122807015</v>
      </c>
      <c r="N18" s="7" t="s">
        <v>51</v>
      </c>
      <c r="O18" s="7" t="s">
        <v>51</v>
      </c>
      <c r="P18" s="7" t="s">
        <v>51</v>
      </c>
      <c r="Q18" s="7" t="s">
        <v>51</v>
      </c>
      <c r="R18" s="7" t="s">
        <v>51</v>
      </c>
      <c r="S18" s="7" t="s">
        <v>51</v>
      </c>
      <c r="T18" s="7" t="s">
        <v>51</v>
      </c>
      <c r="U18" s="7" t="s">
        <v>51</v>
      </c>
      <c r="V18" s="7" t="s">
        <v>51</v>
      </c>
      <c r="W18" s="7">
        <v>0.48026315789473684</v>
      </c>
      <c r="X18" s="7" t="s">
        <v>51</v>
      </c>
      <c r="Y18" s="7" t="s">
        <v>51</v>
      </c>
      <c r="Z18" s="7" t="s">
        <v>51</v>
      </c>
      <c r="AA18" s="7">
        <v>0.44862436833239755</v>
      </c>
      <c r="AB18" s="7" t="s">
        <v>51</v>
      </c>
      <c r="AC18" s="7" t="s">
        <v>51</v>
      </c>
      <c r="AD18" s="7" t="s">
        <v>51</v>
      </c>
      <c r="AE18" s="7" t="s">
        <v>51</v>
      </c>
      <c r="AF18" s="7" t="s">
        <v>51</v>
      </c>
      <c r="AG18" s="7" t="s">
        <v>51</v>
      </c>
      <c r="AH18" s="7" t="s">
        <v>51</v>
      </c>
      <c r="AI18" s="7" t="s">
        <v>51</v>
      </c>
      <c r="AJ18" s="7">
        <v>0.47619047619047616</v>
      </c>
      <c r="AK18" s="7" t="s">
        <v>51</v>
      </c>
      <c r="AL18" s="7" t="s">
        <v>51</v>
      </c>
      <c r="AM18" s="7" t="s">
        <v>51</v>
      </c>
      <c r="AN18" s="7" t="s">
        <v>51</v>
      </c>
      <c r="AO18" s="7">
        <v>0.42928362414652649</v>
      </c>
      <c r="AP18" s="7" t="s">
        <v>51</v>
      </c>
      <c r="AQ18" s="4"/>
    </row>
    <row r="19" spans="1:43">
      <c r="A19" s="6" t="s">
        <v>52</v>
      </c>
      <c r="B19" s="7" t="s">
        <v>51</v>
      </c>
      <c r="C19" s="7" t="s">
        <v>51</v>
      </c>
      <c r="D19" s="7" t="s">
        <v>51</v>
      </c>
      <c r="E19" s="7" t="s">
        <v>51</v>
      </c>
      <c r="F19" s="7" t="s">
        <v>51</v>
      </c>
      <c r="G19" s="7" t="s">
        <v>51</v>
      </c>
      <c r="H19" s="7" t="s">
        <v>51</v>
      </c>
      <c r="I19" s="7" t="s">
        <v>51</v>
      </c>
      <c r="J19" s="7" t="s">
        <v>51</v>
      </c>
      <c r="K19" s="7" t="s">
        <v>51</v>
      </c>
      <c r="L19" s="7" t="s">
        <v>51</v>
      </c>
      <c r="M19" s="7" t="s">
        <v>51</v>
      </c>
      <c r="N19" s="7" t="s">
        <v>51</v>
      </c>
      <c r="O19" s="7" t="s">
        <v>51</v>
      </c>
      <c r="P19" s="7" t="s">
        <v>51</v>
      </c>
      <c r="Q19" s="7" t="s">
        <v>51</v>
      </c>
      <c r="R19" s="7" t="s">
        <v>51</v>
      </c>
      <c r="S19" s="7" t="s">
        <v>51</v>
      </c>
      <c r="T19" s="7" t="s">
        <v>51</v>
      </c>
      <c r="U19" s="7" t="s">
        <v>51</v>
      </c>
      <c r="V19" s="7" t="s">
        <v>51</v>
      </c>
      <c r="W19" s="7" t="s">
        <v>51</v>
      </c>
      <c r="X19" s="7" t="s">
        <v>51</v>
      </c>
      <c r="Y19" s="7" t="s">
        <v>51</v>
      </c>
      <c r="Z19" s="7" t="s">
        <v>51</v>
      </c>
      <c r="AA19" s="7" t="s">
        <v>51</v>
      </c>
      <c r="AB19" s="7" t="s">
        <v>51</v>
      </c>
      <c r="AC19" s="7" t="s">
        <v>51</v>
      </c>
      <c r="AD19" s="7" t="s">
        <v>51</v>
      </c>
      <c r="AE19" s="7" t="s">
        <v>51</v>
      </c>
      <c r="AF19" s="7" t="s">
        <v>51</v>
      </c>
      <c r="AG19" s="7" t="s">
        <v>51</v>
      </c>
      <c r="AH19" s="7" t="s">
        <v>51</v>
      </c>
      <c r="AI19" s="7" t="s">
        <v>51</v>
      </c>
      <c r="AJ19" s="7" t="s">
        <v>51</v>
      </c>
      <c r="AK19" s="7" t="s">
        <v>51</v>
      </c>
      <c r="AL19" s="7" t="s">
        <v>51</v>
      </c>
      <c r="AM19" s="7" t="s">
        <v>51</v>
      </c>
      <c r="AN19" s="7" t="s">
        <v>51</v>
      </c>
      <c r="AO19" s="7" t="s">
        <v>51</v>
      </c>
      <c r="AP19" s="7" t="s">
        <v>51</v>
      </c>
      <c r="AQ19"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10"/>
  <dimension ref="A1:AQ29"/>
  <sheetViews>
    <sheetView workbookViewId="0"/>
  </sheetViews>
  <sheetFormatPr defaultRowHeight="15"/>
  <cols>
    <col min="1" max="1" width="54.85546875" customWidth="1"/>
    <col min="2" max="43" width="10.7109375" customWidth="1"/>
  </cols>
  <sheetData>
    <row r="1" spans="1:43">
      <c r="A1" t="s">
        <v>54</v>
      </c>
    </row>
    <row r="2" spans="1:43">
      <c r="A2" s="19" t="s">
        <v>104</v>
      </c>
    </row>
    <row r="3" spans="1:43">
      <c r="A3" t="s">
        <v>105</v>
      </c>
      <c r="C3" t="s">
        <v>1</v>
      </c>
    </row>
    <row r="4" spans="1:43">
      <c r="A4" t="s">
        <v>106</v>
      </c>
    </row>
    <row r="5" spans="1:43">
      <c r="A5" s="1" t="s">
        <v>2</v>
      </c>
    </row>
    <row r="6" spans="1:43" ht="39">
      <c r="A6" s="2" t="s">
        <v>93</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c r="A7" s="3" t="s">
        <v>45</v>
      </c>
      <c r="B7" s="4">
        <v>3041</v>
      </c>
      <c r="C7" s="4">
        <v>1844</v>
      </c>
      <c r="D7" s="4">
        <v>34474</v>
      </c>
      <c r="E7" s="4">
        <v>15527</v>
      </c>
      <c r="F7" s="4">
        <v>12341</v>
      </c>
      <c r="G7" s="4">
        <v>72684</v>
      </c>
      <c r="H7" s="4">
        <v>932</v>
      </c>
      <c r="I7" s="4">
        <v>18978</v>
      </c>
      <c r="J7" s="4">
        <v>7157</v>
      </c>
      <c r="K7" s="4">
        <v>905</v>
      </c>
      <c r="L7" s="4">
        <v>15135</v>
      </c>
      <c r="M7" s="4">
        <v>228</v>
      </c>
      <c r="N7" s="4">
        <v>15228</v>
      </c>
      <c r="O7" s="4">
        <v>14540</v>
      </c>
      <c r="P7" s="4">
        <v>12510</v>
      </c>
      <c r="Q7" s="4">
        <v>5518</v>
      </c>
      <c r="R7" s="4">
        <v>431825</v>
      </c>
      <c r="S7" s="4">
        <v>41939</v>
      </c>
      <c r="T7" s="4">
        <v>8892</v>
      </c>
      <c r="U7" s="4">
        <v>2559</v>
      </c>
      <c r="V7" s="4">
        <v>14449</v>
      </c>
      <c r="W7" s="4">
        <v>1216</v>
      </c>
      <c r="X7" s="4">
        <v>10474</v>
      </c>
      <c r="Y7" s="4">
        <v>6518</v>
      </c>
      <c r="Z7" s="4">
        <v>3610</v>
      </c>
      <c r="AA7" s="4">
        <v>1781</v>
      </c>
      <c r="AB7" s="4">
        <v>184276</v>
      </c>
      <c r="AC7" s="4">
        <v>3198</v>
      </c>
      <c r="AD7" s="4">
        <v>24491</v>
      </c>
      <c r="AE7" s="4">
        <v>1786</v>
      </c>
      <c r="AF7" s="4">
        <v>177058</v>
      </c>
      <c r="AG7" s="4">
        <v>96077</v>
      </c>
      <c r="AH7" s="4">
        <v>6626</v>
      </c>
      <c r="AI7" s="4">
        <v>52901</v>
      </c>
      <c r="AJ7" s="4">
        <v>504</v>
      </c>
      <c r="AK7" s="4">
        <v>8398</v>
      </c>
      <c r="AL7" s="4">
        <v>45433</v>
      </c>
      <c r="AM7" s="4">
        <v>4837</v>
      </c>
      <c r="AN7" s="4">
        <v>46807</v>
      </c>
      <c r="AO7" s="4">
        <v>101497</v>
      </c>
      <c r="AP7" s="4">
        <v>1508194</v>
      </c>
      <c r="AQ7" s="4">
        <v>0</v>
      </c>
    </row>
    <row r="8" spans="1:43">
      <c r="A8" s="8" t="s">
        <v>55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row>
    <row r="9" spans="1:43">
      <c r="A9" s="5" t="s">
        <v>56</v>
      </c>
      <c r="B9" s="4">
        <v>38</v>
      </c>
      <c r="C9" s="4">
        <v>20</v>
      </c>
      <c r="D9" s="4">
        <v>722</v>
      </c>
      <c r="E9" s="4">
        <v>139</v>
      </c>
      <c r="F9" s="4">
        <v>125</v>
      </c>
      <c r="G9" s="4">
        <v>1938</v>
      </c>
      <c r="H9" s="4">
        <v>88</v>
      </c>
      <c r="I9" s="4">
        <v>265</v>
      </c>
      <c r="J9" s="4">
        <v>58</v>
      </c>
      <c r="K9" s="4">
        <v>8</v>
      </c>
      <c r="L9" s="4">
        <v>274</v>
      </c>
      <c r="M9" s="4">
        <v>0</v>
      </c>
      <c r="N9" s="4">
        <v>208</v>
      </c>
      <c r="O9" s="4">
        <v>151</v>
      </c>
      <c r="P9" s="4">
        <v>346</v>
      </c>
      <c r="Q9" s="4">
        <v>54</v>
      </c>
      <c r="R9" s="4">
        <v>39597</v>
      </c>
      <c r="S9" s="4">
        <v>1248</v>
      </c>
      <c r="T9" s="4">
        <v>117</v>
      </c>
      <c r="U9" s="4">
        <v>13</v>
      </c>
      <c r="V9" s="4">
        <v>170</v>
      </c>
      <c r="W9" s="4">
        <v>17</v>
      </c>
      <c r="X9" s="4">
        <v>135</v>
      </c>
      <c r="Y9" s="4">
        <v>50</v>
      </c>
      <c r="Z9" s="4">
        <v>44</v>
      </c>
      <c r="AA9" s="4">
        <v>16</v>
      </c>
      <c r="AB9" s="4">
        <v>14149</v>
      </c>
      <c r="AC9" s="4">
        <v>33</v>
      </c>
      <c r="AD9" s="4">
        <v>268</v>
      </c>
      <c r="AE9" s="4">
        <v>19</v>
      </c>
      <c r="AF9" s="4">
        <v>6734</v>
      </c>
      <c r="AG9" s="4">
        <v>2755</v>
      </c>
      <c r="AH9" s="4">
        <v>67</v>
      </c>
      <c r="AI9" s="4">
        <v>1780</v>
      </c>
      <c r="AJ9" s="4">
        <v>6</v>
      </c>
      <c r="AK9" s="4">
        <v>110</v>
      </c>
      <c r="AL9" s="4">
        <v>614</v>
      </c>
      <c r="AM9" s="4">
        <v>163</v>
      </c>
      <c r="AN9" s="4">
        <v>550</v>
      </c>
      <c r="AO9" s="4">
        <v>10273</v>
      </c>
      <c r="AP9" s="4">
        <v>83362</v>
      </c>
      <c r="AQ9" s="4">
        <v>0</v>
      </c>
    </row>
    <row r="10" spans="1:43">
      <c r="A10" s="6" t="s">
        <v>57</v>
      </c>
      <c r="B10" s="4">
        <v>18</v>
      </c>
      <c r="C10" s="4">
        <v>30</v>
      </c>
      <c r="D10" s="4">
        <v>295</v>
      </c>
      <c r="E10" s="4">
        <v>139</v>
      </c>
      <c r="F10" s="4">
        <v>667</v>
      </c>
      <c r="G10" s="4">
        <v>632</v>
      </c>
      <c r="H10" s="4">
        <v>10</v>
      </c>
      <c r="I10" s="4">
        <v>336</v>
      </c>
      <c r="J10" s="4">
        <v>72</v>
      </c>
      <c r="K10" s="4">
        <v>160</v>
      </c>
      <c r="L10" s="4">
        <v>80</v>
      </c>
      <c r="M10" s="4">
        <v>6</v>
      </c>
      <c r="N10" s="4">
        <v>158</v>
      </c>
      <c r="O10" s="4">
        <v>749</v>
      </c>
      <c r="P10" s="4">
        <v>117</v>
      </c>
      <c r="Q10" s="4">
        <v>75</v>
      </c>
      <c r="R10" s="4">
        <v>3602</v>
      </c>
      <c r="S10" s="4">
        <v>709</v>
      </c>
      <c r="T10" s="4">
        <v>90</v>
      </c>
      <c r="U10" s="4">
        <v>45</v>
      </c>
      <c r="V10" s="4">
        <v>193</v>
      </c>
      <c r="W10" s="4">
        <v>25</v>
      </c>
      <c r="X10" s="4">
        <v>321</v>
      </c>
      <c r="Y10" s="4">
        <v>695</v>
      </c>
      <c r="Z10" s="4">
        <v>75</v>
      </c>
      <c r="AA10" s="4">
        <v>38</v>
      </c>
      <c r="AB10" s="4">
        <v>2332</v>
      </c>
      <c r="AC10" s="4">
        <v>26</v>
      </c>
      <c r="AD10" s="4">
        <v>514</v>
      </c>
      <c r="AE10" s="4">
        <v>34</v>
      </c>
      <c r="AF10" s="4">
        <v>2249</v>
      </c>
      <c r="AG10" s="4">
        <v>1490</v>
      </c>
      <c r="AH10" s="4">
        <v>280</v>
      </c>
      <c r="AI10" s="4">
        <v>756</v>
      </c>
      <c r="AJ10" s="4">
        <v>7</v>
      </c>
      <c r="AK10" s="4">
        <v>69</v>
      </c>
      <c r="AL10" s="4">
        <v>1262</v>
      </c>
      <c r="AM10" s="4">
        <v>39</v>
      </c>
      <c r="AN10" s="4">
        <v>1341</v>
      </c>
      <c r="AO10" s="4">
        <v>1527</v>
      </c>
      <c r="AP10" s="4">
        <v>21263</v>
      </c>
      <c r="AQ10" s="4">
        <v>0</v>
      </c>
    </row>
    <row r="11" spans="1:43">
      <c r="A11" s="6" t="s">
        <v>58</v>
      </c>
      <c r="B11" s="4">
        <v>9</v>
      </c>
      <c r="C11" s="4">
        <v>31</v>
      </c>
      <c r="D11" s="4">
        <v>741</v>
      </c>
      <c r="E11" s="4">
        <v>140</v>
      </c>
      <c r="F11" s="4">
        <v>168</v>
      </c>
      <c r="G11" s="4">
        <v>2938</v>
      </c>
      <c r="H11" s="4">
        <v>9</v>
      </c>
      <c r="I11" s="4">
        <v>293</v>
      </c>
      <c r="J11" s="4">
        <v>77</v>
      </c>
      <c r="K11" s="4" t="s">
        <v>47</v>
      </c>
      <c r="L11" s="4">
        <v>401</v>
      </c>
      <c r="M11" s="4" t="s">
        <v>47</v>
      </c>
      <c r="N11" s="4">
        <v>153</v>
      </c>
      <c r="O11" s="4">
        <v>179</v>
      </c>
      <c r="P11" s="4">
        <v>421</v>
      </c>
      <c r="Q11" s="4">
        <v>79</v>
      </c>
      <c r="R11" s="4">
        <v>60281</v>
      </c>
      <c r="S11" s="4">
        <v>1611</v>
      </c>
      <c r="T11" s="4">
        <v>101</v>
      </c>
      <c r="U11" s="4">
        <v>15</v>
      </c>
      <c r="V11" s="4">
        <v>129</v>
      </c>
      <c r="W11" s="4" t="s">
        <v>47</v>
      </c>
      <c r="X11" s="4">
        <v>113</v>
      </c>
      <c r="Y11" s="4">
        <v>30</v>
      </c>
      <c r="Z11" s="4">
        <v>72</v>
      </c>
      <c r="AA11" s="4">
        <v>13</v>
      </c>
      <c r="AB11" s="4">
        <v>11809</v>
      </c>
      <c r="AC11" s="4">
        <v>39</v>
      </c>
      <c r="AD11" s="4">
        <v>415</v>
      </c>
      <c r="AE11" s="4">
        <v>8</v>
      </c>
      <c r="AF11" s="4">
        <v>17536</v>
      </c>
      <c r="AG11" s="4">
        <v>2015</v>
      </c>
      <c r="AH11" s="4">
        <v>35</v>
      </c>
      <c r="AI11" s="4">
        <v>2626</v>
      </c>
      <c r="AJ11" s="4">
        <v>4</v>
      </c>
      <c r="AK11" s="4">
        <v>105</v>
      </c>
      <c r="AL11" s="4">
        <v>1739</v>
      </c>
      <c r="AM11" s="4">
        <v>188</v>
      </c>
      <c r="AN11" s="4">
        <v>487</v>
      </c>
      <c r="AO11" s="4" t="s">
        <v>47</v>
      </c>
      <c r="AP11" s="4">
        <v>110575</v>
      </c>
      <c r="AQ11" s="4">
        <v>5565</v>
      </c>
    </row>
    <row r="12" spans="1:43">
      <c r="A12" s="6" t="s">
        <v>59</v>
      </c>
      <c r="B12" s="4" t="s">
        <v>47</v>
      </c>
      <c r="C12" s="4">
        <v>4</v>
      </c>
      <c r="D12" s="4">
        <v>130</v>
      </c>
      <c r="E12" s="4">
        <v>90</v>
      </c>
      <c r="F12" s="4">
        <v>49</v>
      </c>
      <c r="G12" s="4">
        <v>907</v>
      </c>
      <c r="H12" s="4" t="s">
        <v>47</v>
      </c>
      <c r="I12" s="4">
        <v>136</v>
      </c>
      <c r="J12" s="4">
        <v>25</v>
      </c>
      <c r="K12" s="4">
        <v>3</v>
      </c>
      <c r="L12" s="4">
        <v>53</v>
      </c>
      <c r="M12" s="4" t="s">
        <v>47</v>
      </c>
      <c r="N12" s="4">
        <v>31</v>
      </c>
      <c r="O12" s="4">
        <v>55</v>
      </c>
      <c r="P12" s="4">
        <v>117</v>
      </c>
      <c r="Q12" s="4">
        <v>11</v>
      </c>
      <c r="R12" s="4">
        <v>6237</v>
      </c>
      <c r="S12" s="4">
        <v>709</v>
      </c>
      <c r="T12" s="4">
        <v>55</v>
      </c>
      <c r="U12" s="4">
        <v>12</v>
      </c>
      <c r="V12" s="4">
        <v>54</v>
      </c>
      <c r="W12" s="4" t="s">
        <v>47</v>
      </c>
      <c r="X12" s="4">
        <v>81</v>
      </c>
      <c r="Y12" s="4">
        <v>34</v>
      </c>
      <c r="Z12" s="4">
        <v>19</v>
      </c>
      <c r="AA12" s="4">
        <v>3</v>
      </c>
      <c r="AB12" s="4">
        <v>4591</v>
      </c>
      <c r="AC12" s="4">
        <v>8</v>
      </c>
      <c r="AD12" s="4">
        <v>131</v>
      </c>
      <c r="AE12" s="4">
        <v>8</v>
      </c>
      <c r="AF12" s="4">
        <v>1875</v>
      </c>
      <c r="AG12" s="4">
        <v>982</v>
      </c>
      <c r="AH12" s="4">
        <v>19</v>
      </c>
      <c r="AI12" s="4">
        <v>706</v>
      </c>
      <c r="AJ12" s="4" t="s">
        <v>47</v>
      </c>
      <c r="AK12" s="4">
        <v>24</v>
      </c>
      <c r="AL12" s="4">
        <v>247</v>
      </c>
      <c r="AM12" s="4">
        <v>34</v>
      </c>
      <c r="AN12" s="4">
        <v>115</v>
      </c>
      <c r="AO12" s="4" t="s">
        <v>47</v>
      </c>
      <c r="AP12" s="4">
        <v>18970</v>
      </c>
      <c r="AQ12" s="4">
        <v>1415</v>
      </c>
    </row>
    <row r="13" spans="1:43">
      <c r="A13" s="6" t="s">
        <v>60</v>
      </c>
      <c r="B13" s="4">
        <v>964</v>
      </c>
      <c r="C13" s="4">
        <v>1521</v>
      </c>
      <c r="D13" s="4">
        <v>22001</v>
      </c>
      <c r="E13" s="4">
        <v>9598</v>
      </c>
      <c r="F13" s="4">
        <v>9499</v>
      </c>
      <c r="G13" s="4">
        <v>53496</v>
      </c>
      <c r="H13" s="4">
        <v>671</v>
      </c>
      <c r="I13" s="4">
        <v>15282</v>
      </c>
      <c r="J13" s="4">
        <v>4316</v>
      </c>
      <c r="K13" s="4">
        <v>614</v>
      </c>
      <c r="L13" s="4">
        <v>5417</v>
      </c>
      <c r="M13" s="4">
        <v>181</v>
      </c>
      <c r="N13" s="4">
        <v>8105</v>
      </c>
      <c r="O13" s="4">
        <v>11253</v>
      </c>
      <c r="P13" s="4">
        <v>9321</v>
      </c>
      <c r="Q13" s="4">
        <v>4450</v>
      </c>
      <c r="R13" s="4">
        <v>233251</v>
      </c>
      <c r="S13" s="4">
        <v>29960</v>
      </c>
      <c r="T13" s="4">
        <v>6891</v>
      </c>
      <c r="U13" s="4">
        <v>1963</v>
      </c>
      <c r="V13" s="4">
        <v>11629</v>
      </c>
      <c r="W13" s="4">
        <v>1029</v>
      </c>
      <c r="X13" s="4">
        <v>8175</v>
      </c>
      <c r="Y13" s="4">
        <v>3971</v>
      </c>
      <c r="Z13" s="4">
        <v>2814</v>
      </c>
      <c r="AA13" s="4">
        <v>1517</v>
      </c>
      <c r="AB13" s="4">
        <v>113602</v>
      </c>
      <c r="AC13" s="4">
        <v>2577</v>
      </c>
      <c r="AD13" s="4">
        <v>17366</v>
      </c>
      <c r="AE13" s="4">
        <v>1425</v>
      </c>
      <c r="AF13" s="4">
        <v>115450</v>
      </c>
      <c r="AG13" s="4">
        <v>74361</v>
      </c>
      <c r="AH13" s="4">
        <v>5437</v>
      </c>
      <c r="AI13" s="4">
        <v>36947</v>
      </c>
      <c r="AJ13" s="4">
        <v>420</v>
      </c>
      <c r="AK13" s="4">
        <v>5698</v>
      </c>
      <c r="AL13" s="4">
        <v>33399</v>
      </c>
      <c r="AM13" s="4">
        <v>3449</v>
      </c>
      <c r="AN13" s="4">
        <v>18659</v>
      </c>
      <c r="AO13" s="4">
        <v>58474</v>
      </c>
      <c r="AP13" s="4">
        <v>945153</v>
      </c>
      <c r="AQ13" s="4">
        <v>0</v>
      </c>
    </row>
    <row r="14" spans="1:43">
      <c r="A14" s="6" t="s">
        <v>61</v>
      </c>
      <c r="B14" s="4">
        <v>22</v>
      </c>
      <c r="C14" s="4">
        <v>46</v>
      </c>
      <c r="D14" s="4">
        <v>771</v>
      </c>
      <c r="E14" s="4">
        <v>249</v>
      </c>
      <c r="F14" s="4">
        <v>431</v>
      </c>
      <c r="G14" s="4">
        <v>2285</v>
      </c>
      <c r="H14" s="4">
        <v>13</v>
      </c>
      <c r="I14" s="4">
        <v>543</v>
      </c>
      <c r="J14" s="4">
        <v>108</v>
      </c>
      <c r="K14" s="4">
        <v>26</v>
      </c>
      <c r="L14" s="4">
        <v>206</v>
      </c>
      <c r="M14" s="4" t="s">
        <v>47</v>
      </c>
      <c r="N14" s="4">
        <v>258</v>
      </c>
      <c r="O14" s="4">
        <v>431</v>
      </c>
      <c r="P14" s="4">
        <v>477</v>
      </c>
      <c r="Q14" s="4">
        <v>165</v>
      </c>
      <c r="R14" s="4">
        <v>16094</v>
      </c>
      <c r="S14" s="4">
        <v>2012</v>
      </c>
      <c r="T14" s="4">
        <v>266</v>
      </c>
      <c r="U14" s="4">
        <v>53</v>
      </c>
      <c r="V14" s="4">
        <v>364</v>
      </c>
      <c r="W14" s="4">
        <v>22</v>
      </c>
      <c r="X14" s="4">
        <v>326</v>
      </c>
      <c r="Y14" s="4">
        <v>165</v>
      </c>
      <c r="Z14" s="4">
        <v>114</v>
      </c>
      <c r="AA14" s="4">
        <v>42</v>
      </c>
      <c r="AB14" s="4">
        <v>9299</v>
      </c>
      <c r="AC14" s="4">
        <v>78</v>
      </c>
      <c r="AD14" s="4">
        <v>542</v>
      </c>
      <c r="AE14" s="4">
        <v>46</v>
      </c>
      <c r="AF14" s="4">
        <v>6155</v>
      </c>
      <c r="AG14" s="4">
        <v>3070</v>
      </c>
      <c r="AH14" s="4">
        <v>171</v>
      </c>
      <c r="AI14" s="4">
        <v>2232</v>
      </c>
      <c r="AJ14" s="4">
        <v>9</v>
      </c>
      <c r="AK14" s="4">
        <v>173</v>
      </c>
      <c r="AL14" s="4">
        <v>1401</v>
      </c>
      <c r="AM14" s="4">
        <v>161</v>
      </c>
      <c r="AN14" s="4">
        <v>712</v>
      </c>
      <c r="AO14" s="4" t="s">
        <v>47</v>
      </c>
      <c r="AP14" s="4">
        <v>52674</v>
      </c>
      <c r="AQ14" s="4">
        <v>3136</v>
      </c>
    </row>
    <row r="15" spans="1:43">
      <c r="A15" s="5" t="s">
        <v>94</v>
      </c>
      <c r="B15" s="4">
        <v>1834</v>
      </c>
      <c r="C15" s="4">
        <v>78</v>
      </c>
      <c r="D15" s="4">
        <v>7822</v>
      </c>
      <c r="E15" s="4">
        <v>4211</v>
      </c>
      <c r="F15" s="4">
        <v>607</v>
      </c>
      <c r="G15" s="4">
        <v>5694</v>
      </c>
      <c r="H15" s="4">
        <v>62</v>
      </c>
      <c r="I15" s="4">
        <v>1186</v>
      </c>
      <c r="J15" s="4">
        <v>2104</v>
      </c>
      <c r="K15" s="4">
        <v>36</v>
      </c>
      <c r="L15" s="4">
        <v>7951</v>
      </c>
      <c r="M15" s="4">
        <v>8</v>
      </c>
      <c r="N15" s="4">
        <v>5545</v>
      </c>
      <c r="O15" s="4">
        <v>994</v>
      </c>
      <c r="P15" s="4">
        <v>740</v>
      </c>
      <c r="Q15" s="4">
        <v>217</v>
      </c>
      <c r="R15" s="4">
        <v>36836</v>
      </c>
      <c r="S15" s="4">
        <v>2859</v>
      </c>
      <c r="T15" s="4">
        <v>802</v>
      </c>
      <c r="U15" s="4">
        <v>257</v>
      </c>
      <c r="V15" s="4">
        <v>1168</v>
      </c>
      <c r="W15" s="4">
        <v>40</v>
      </c>
      <c r="X15" s="4">
        <v>714</v>
      </c>
      <c r="Y15" s="4">
        <v>1197</v>
      </c>
      <c r="Z15" s="4">
        <v>283</v>
      </c>
      <c r="AA15" s="4">
        <v>55</v>
      </c>
      <c r="AB15" s="4">
        <v>15899</v>
      </c>
      <c r="AC15" s="4">
        <v>167</v>
      </c>
      <c r="AD15" s="4">
        <v>3718</v>
      </c>
      <c r="AE15" s="4">
        <v>117</v>
      </c>
      <c r="AF15" s="4">
        <v>14745</v>
      </c>
      <c r="AG15" s="4">
        <v>5637</v>
      </c>
      <c r="AH15" s="4">
        <v>191</v>
      </c>
      <c r="AI15" s="4">
        <v>4039</v>
      </c>
      <c r="AJ15" s="4">
        <v>17</v>
      </c>
      <c r="AK15" s="4">
        <v>1643</v>
      </c>
      <c r="AL15" s="4">
        <v>3763</v>
      </c>
      <c r="AM15" s="4">
        <v>435</v>
      </c>
      <c r="AN15" s="4">
        <v>22637</v>
      </c>
      <c r="AO15" s="4">
        <v>12489</v>
      </c>
      <c r="AP15" s="4">
        <v>168797</v>
      </c>
      <c r="AQ15" s="4">
        <v>0</v>
      </c>
    </row>
    <row r="16" spans="1:43">
      <c r="A16" s="6" t="s">
        <v>62</v>
      </c>
      <c r="B16" s="4" t="s">
        <v>47</v>
      </c>
      <c r="C16" s="4">
        <v>114</v>
      </c>
      <c r="D16" s="4">
        <v>1992</v>
      </c>
      <c r="E16" s="4">
        <v>961</v>
      </c>
      <c r="F16" s="4">
        <v>795</v>
      </c>
      <c r="G16" s="4">
        <v>4794</v>
      </c>
      <c r="H16" s="4" t="s">
        <v>47</v>
      </c>
      <c r="I16" s="4">
        <v>937</v>
      </c>
      <c r="J16" s="4">
        <v>397</v>
      </c>
      <c r="K16" s="4" t="s">
        <v>47</v>
      </c>
      <c r="L16" s="4">
        <v>753</v>
      </c>
      <c r="M16" s="4" t="s">
        <v>47</v>
      </c>
      <c r="N16" s="4">
        <v>770</v>
      </c>
      <c r="O16" s="4">
        <v>728</v>
      </c>
      <c r="P16" s="4">
        <v>971</v>
      </c>
      <c r="Q16" s="4">
        <v>467</v>
      </c>
      <c r="R16" s="4">
        <v>35927</v>
      </c>
      <c r="S16" s="4">
        <v>2831</v>
      </c>
      <c r="T16" s="4">
        <v>570</v>
      </c>
      <c r="U16" s="4">
        <v>201</v>
      </c>
      <c r="V16" s="4">
        <v>742</v>
      </c>
      <c r="W16" s="4" t="s">
        <v>47</v>
      </c>
      <c r="X16" s="4">
        <v>609</v>
      </c>
      <c r="Y16" s="4">
        <v>376</v>
      </c>
      <c r="Z16" s="4">
        <v>189</v>
      </c>
      <c r="AA16" s="4">
        <v>97</v>
      </c>
      <c r="AB16" s="4">
        <v>12595</v>
      </c>
      <c r="AC16" s="4">
        <v>270</v>
      </c>
      <c r="AD16" s="4">
        <v>1537</v>
      </c>
      <c r="AE16" s="4">
        <v>129</v>
      </c>
      <c r="AF16" s="4">
        <v>12314</v>
      </c>
      <c r="AG16" s="4">
        <v>5767</v>
      </c>
      <c r="AH16" s="4">
        <v>426</v>
      </c>
      <c r="AI16" s="4">
        <v>3815</v>
      </c>
      <c r="AJ16" s="4" t="s">
        <v>47</v>
      </c>
      <c r="AK16" s="4">
        <v>576</v>
      </c>
      <c r="AL16" s="4">
        <v>3008</v>
      </c>
      <c r="AM16" s="4">
        <v>368</v>
      </c>
      <c r="AN16" s="4">
        <v>2306</v>
      </c>
      <c r="AO16" s="4">
        <v>8634</v>
      </c>
      <c r="AP16" s="4">
        <v>107400</v>
      </c>
      <c r="AQ16" s="4">
        <v>434</v>
      </c>
    </row>
    <row r="17" spans="1:43">
      <c r="A17" s="6" t="s">
        <v>44</v>
      </c>
      <c r="B17" s="4">
        <v>156</v>
      </c>
      <c r="C17" s="4">
        <v>0</v>
      </c>
      <c r="D17" s="4">
        <v>0</v>
      </c>
      <c r="E17" s="4">
        <v>0</v>
      </c>
      <c r="F17" s="4">
        <v>0</v>
      </c>
      <c r="G17" s="4">
        <v>0</v>
      </c>
      <c r="H17" s="4">
        <v>79</v>
      </c>
      <c r="I17" s="4">
        <v>0</v>
      </c>
      <c r="J17" s="4">
        <v>0</v>
      </c>
      <c r="K17" s="4">
        <v>58</v>
      </c>
      <c r="L17" s="4">
        <v>0</v>
      </c>
      <c r="M17" s="4">
        <v>33</v>
      </c>
      <c r="N17" s="4">
        <v>0</v>
      </c>
      <c r="O17" s="4">
        <v>0</v>
      </c>
      <c r="P17" s="4">
        <v>0</v>
      </c>
      <c r="Q17" s="4">
        <v>0</v>
      </c>
      <c r="R17" s="4">
        <v>0</v>
      </c>
      <c r="S17" s="4">
        <v>0</v>
      </c>
      <c r="T17" s="4">
        <v>0</v>
      </c>
      <c r="U17" s="4">
        <v>0</v>
      </c>
      <c r="V17" s="4">
        <v>0</v>
      </c>
      <c r="W17" s="4">
        <v>83</v>
      </c>
      <c r="X17" s="4">
        <v>0</v>
      </c>
      <c r="Y17" s="4">
        <v>0</v>
      </c>
      <c r="Z17" s="4">
        <v>0</v>
      </c>
      <c r="AA17" s="4">
        <v>0</v>
      </c>
      <c r="AB17" s="4">
        <v>0</v>
      </c>
      <c r="AC17" s="4">
        <v>0</v>
      </c>
      <c r="AD17" s="4">
        <v>0</v>
      </c>
      <c r="AE17" s="4">
        <v>0</v>
      </c>
      <c r="AF17" s="4">
        <v>0</v>
      </c>
      <c r="AG17" s="4">
        <v>0</v>
      </c>
      <c r="AH17" s="4">
        <v>0</v>
      </c>
      <c r="AI17" s="4">
        <v>0</v>
      </c>
      <c r="AJ17" s="4">
        <v>41</v>
      </c>
      <c r="AK17" s="4">
        <v>0</v>
      </c>
      <c r="AL17" s="4">
        <v>0</v>
      </c>
      <c r="AM17" s="4">
        <v>0</v>
      </c>
      <c r="AN17" s="4">
        <v>0</v>
      </c>
      <c r="AO17" s="4">
        <v>10100</v>
      </c>
      <c r="AP17" s="4">
        <v>0</v>
      </c>
      <c r="AQ17" s="4">
        <v>0</v>
      </c>
    </row>
    <row r="18" spans="1:43">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4"/>
    </row>
    <row r="19" spans="1:43">
      <c r="A19" s="6" t="s">
        <v>53</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4"/>
    </row>
    <row r="20" spans="1:43">
      <c r="A20" s="8" t="s">
        <v>55</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c r="A21" s="5" t="s">
        <v>56</v>
      </c>
      <c r="B21" s="7">
        <v>1.2495889510029596E-2</v>
      </c>
      <c r="C21" s="7">
        <v>1.0845986984815618E-2</v>
      </c>
      <c r="D21" s="7">
        <v>2.0943319603179206E-2</v>
      </c>
      <c r="E21" s="7">
        <v>8.9521478714497324E-3</v>
      </c>
      <c r="F21" s="7">
        <v>1.0128838829916538E-2</v>
      </c>
      <c r="G21" s="7">
        <v>2.6663364701997688E-2</v>
      </c>
      <c r="H21" s="7">
        <v>9.4420600858369105E-2</v>
      </c>
      <c r="I21" s="7">
        <v>1.396353672673622E-2</v>
      </c>
      <c r="J21" s="7">
        <v>8.103954170741931E-3</v>
      </c>
      <c r="K21" s="7">
        <v>8.8397790055248626E-3</v>
      </c>
      <c r="L21" s="7">
        <v>1.8103733069045259E-2</v>
      </c>
      <c r="M21" s="7">
        <v>0</v>
      </c>
      <c r="N21" s="7">
        <v>1.3659049120042028E-2</v>
      </c>
      <c r="O21" s="7">
        <v>1.0385144429160935E-2</v>
      </c>
      <c r="P21" s="7">
        <v>2.7657873701039167E-2</v>
      </c>
      <c r="Q21" s="7">
        <v>9.7861544037694814E-3</v>
      </c>
      <c r="R21" s="7">
        <v>9.1696867944190352E-2</v>
      </c>
      <c r="S21" s="7">
        <v>2.9757504947662081E-2</v>
      </c>
      <c r="T21" s="7">
        <v>1.3157894736842105E-2</v>
      </c>
      <c r="U21" s="7">
        <v>5.0801094177413053E-3</v>
      </c>
      <c r="V21" s="7">
        <v>1.1765520105197592E-2</v>
      </c>
      <c r="W21" s="7">
        <v>1.3980263157894737E-2</v>
      </c>
      <c r="X21" s="7">
        <v>1.28890586213481E-2</v>
      </c>
      <c r="Y21" s="7">
        <v>7.6710647437864378E-3</v>
      </c>
      <c r="Z21" s="7">
        <v>1.218836565096953E-2</v>
      </c>
      <c r="AA21" s="7">
        <v>8.9837170129140938E-3</v>
      </c>
      <c r="AB21" s="7">
        <v>7.678156678026439E-2</v>
      </c>
      <c r="AC21" s="7">
        <v>1.0318949343339587E-2</v>
      </c>
      <c r="AD21" s="7">
        <v>1.0942795312563799E-2</v>
      </c>
      <c r="AE21" s="7">
        <v>1.0638297872340425E-2</v>
      </c>
      <c r="AF21" s="7">
        <v>3.8032735035976914E-2</v>
      </c>
      <c r="AG21" s="7">
        <v>2.8674916993661335E-2</v>
      </c>
      <c r="AH21" s="7">
        <v>1.0111681255659524E-2</v>
      </c>
      <c r="AI21" s="7">
        <v>3.3647757131245154E-2</v>
      </c>
      <c r="AJ21" s="7">
        <v>1.1904761904761904E-2</v>
      </c>
      <c r="AK21" s="7">
        <v>1.3098356751607526E-2</v>
      </c>
      <c r="AL21" s="7">
        <v>1.3514405828362644E-2</v>
      </c>
      <c r="AM21" s="7">
        <v>3.3698573495968574E-2</v>
      </c>
      <c r="AN21" s="7">
        <v>1.1750379216783815E-2</v>
      </c>
      <c r="AO21" s="7">
        <v>0.10121481423096249</v>
      </c>
      <c r="AP21" s="7">
        <v>5.5272730166013126E-2</v>
      </c>
      <c r="AQ21" s="7"/>
    </row>
    <row r="22" spans="1:43">
      <c r="A22" s="6" t="s">
        <v>57</v>
      </c>
      <c r="B22" s="7">
        <v>5.9191055573824397E-3</v>
      </c>
      <c r="C22" s="7">
        <v>1.6268980477223426E-2</v>
      </c>
      <c r="D22" s="7">
        <v>8.557173522074607E-3</v>
      </c>
      <c r="E22" s="7">
        <v>8.9521478714497324E-3</v>
      </c>
      <c r="F22" s="7">
        <v>5.404748399643465E-2</v>
      </c>
      <c r="G22" s="7">
        <v>8.6951736283088429E-3</v>
      </c>
      <c r="H22" s="7">
        <v>1.0729613733905579E-2</v>
      </c>
      <c r="I22" s="7">
        <v>1.7704710717673097E-2</v>
      </c>
      <c r="J22" s="7">
        <v>1.0060081039541707E-2</v>
      </c>
      <c r="K22" s="7">
        <v>0.17679558011049723</v>
      </c>
      <c r="L22" s="7">
        <v>5.285761480013214E-3</v>
      </c>
      <c r="M22" s="7">
        <v>2.6315789473684209E-2</v>
      </c>
      <c r="N22" s="7">
        <v>1.0375623850801156E-2</v>
      </c>
      <c r="O22" s="7">
        <v>5.15130674002751E-2</v>
      </c>
      <c r="P22" s="7">
        <v>9.3525179856115102E-3</v>
      </c>
      <c r="Q22" s="7">
        <v>1.3591881116346502E-2</v>
      </c>
      <c r="R22" s="7">
        <v>8.3413419788108609E-3</v>
      </c>
      <c r="S22" s="7">
        <v>1.6905505615298411E-2</v>
      </c>
      <c r="T22" s="7">
        <v>1.0121457489878543E-2</v>
      </c>
      <c r="U22" s="7">
        <v>1.7584994138335287E-2</v>
      </c>
      <c r="V22" s="7">
        <v>1.335732576648903E-2</v>
      </c>
      <c r="W22" s="7">
        <v>2.0559210526315791E-2</v>
      </c>
      <c r="X22" s="7">
        <v>3.0647317166316593E-2</v>
      </c>
      <c r="Y22" s="7">
        <v>0.10662779993863149</v>
      </c>
      <c r="Z22" s="7">
        <v>2.077562326869806E-2</v>
      </c>
      <c r="AA22" s="7">
        <v>2.1336327905670971E-2</v>
      </c>
      <c r="AB22" s="7">
        <v>1.2654930647507001E-2</v>
      </c>
      <c r="AC22" s="7">
        <v>8.130081300813009E-3</v>
      </c>
      <c r="AD22" s="7">
        <v>2.0987301457678329E-2</v>
      </c>
      <c r="AE22" s="7">
        <v>1.9036954087346025E-2</v>
      </c>
      <c r="AF22" s="7">
        <v>1.2702052434795377E-2</v>
      </c>
      <c r="AG22" s="7">
        <v>1.5508394308731539E-2</v>
      </c>
      <c r="AH22" s="7">
        <v>4.2257772411711442E-2</v>
      </c>
      <c r="AI22" s="7">
        <v>1.4290845163607494E-2</v>
      </c>
      <c r="AJ22" s="7">
        <v>1.3888888888888888E-2</v>
      </c>
      <c r="AK22" s="7">
        <v>8.2162419623719937E-3</v>
      </c>
      <c r="AL22" s="7">
        <v>2.7777166376862634E-2</v>
      </c>
      <c r="AM22" s="7">
        <v>8.0628488732685556E-3</v>
      </c>
      <c r="AN22" s="7">
        <v>2.864956096310381E-2</v>
      </c>
      <c r="AO22" s="7">
        <v>1.5044779648659566E-2</v>
      </c>
      <c r="AP22" s="7">
        <v>1.4098318916531958E-2</v>
      </c>
      <c r="AQ22" s="7"/>
    </row>
    <row r="23" spans="1:43">
      <c r="A23" s="6" t="s">
        <v>58</v>
      </c>
      <c r="B23" s="7">
        <v>2.9595527786912199E-3</v>
      </c>
      <c r="C23" s="7">
        <v>1.6811279826464208E-2</v>
      </c>
      <c r="D23" s="7">
        <v>2.1494459592736555E-2</v>
      </c>
      <c r="E23" s="7">
        <v>9.0165518129709538E-3</v>
      </c>
      <c r="F23" s="7">
        <v>1.3613159387407828E-2</v>
      </c>
      <c r="G23" s="7">
        <v>4.042155082273953E-2</v>
      </c>
      <c r="H23" s="7">
        <v>9.6566523605150223E-3</v>
      </c>
      <c r="I23" s="7">
        <v>1.5438929286542313E-2</v>
      </c>
      <c r="J23" s="7">
        <v>1.075869777839877E-2</v>
      </c>
      <c r="K23" s="7" t="s">
        <v>47</v>
      </c>
      <c r="L23" s="7">
        <v>2.6494879418566236E-2</v>
      </c>
      <c r="M23" s="7" t="s">
        <v>47</v>
      </c>
      <c r="N23" s="7">
        <v>1.0047281323877069E-2</v>
      </c>
      <c r="O23" s="7">
        <v>1.2310866574965612E-2</v>
      </c>
      <c r="P23" s="7">
        <v>3.3653077537969624E-2</v>
      </c>
      <c r="Q23" s="7">
        <v>1.4316781442551649E-2</v>
      </c>
      <c r="R23" s="7">
        <v>0.13959590111735079</v>
      </c>
      <c r="S23" s="7">
        <v>3.8412933069458019E-2</v>
      </c>
      <c r="T23" s="7">
        <v>1.1358524516419253E-2</v>
      </c>
      <c r="U23" s="7">
        <v>5.8616647127784291E-3</v>
      </c>
      <c r="V23" s="7">
        <v>8.9279534915911139E-3</v>
      </c>
      <c r="W23" s="7" t="s">
        <v>47</v>
      </c>
      <c r="X23" s="7">
        <v>1.0788619438609891E-2</v>
      </c>
      <c r="Y23" s="7">
        <v>4.6026388462718625E-3</v>
      </c>
      <c r="Z23" s="7">
        <v>1.9944598337950138E-2</v>
      </c>
      <c r="AA23" s="7">
        <v>7.2992700729927005E-3</v>
      </c>
      <c r="AB23" s="7">
        <v>6.4083222991599562E-2</v>
      </c>
      <c r="AC23" s="7">
        <v>1.2195121951219513E-2</v>
      </c>
      <c r="AD23" s="7">
        <v>1.6945000204156627E-2</v>
      </c>
      <c r="AE23" s="7">
        <v>4.4792833146696529E-3</v>
      </c>
      <c r="AF23" s="7">
        <v>9.9040992217239554E-2</v>
      </c>
      <c r="AG23" s="7">
        <v>2.0972761430935603E-2</v>
      </c>
      <c r="AH23" s="7">
        <v>5.2822215514639302E-3</v>
      </c>
      <c r="AI23" s="7">
        <v>4.9639893385758305E-2</v>
      </c>
      <c r="AJ23" s="7">
        <v>7.9365079365079361E-3</v>
      </c>
      <c r="AK23" s="7">
        <v>1.2502976899261728E-2</v>
      </c>
      <c r="AL23" s="7">
        <v>3.8276142891730681E-2</v>
      </c>
      <c r="AM23" s="7">
        <v>3.8867066363448416E-2</v>
      </c>
      <c r="AN23" s="7">
        <v>1.040442668831585E-2</v>
      </c>
      <c r="AO23" s="7" t="s">
        <v>47</v>
      </c>
      <c r="AP23" s="7">
        <v>7.33161648965584E-2</v>
      </c>
      <c r="AQ23" s="7"/>
    </row>
    <row r="24" spans="1:43">
      <c r="A24" s="6" t="s">
        <v>59</v>
      </c>
      <c r="B24" s="7" t="s">
        <v>47</v>
      </c>
      <c r="C24" s="7">
        <v>2.1691973969631237E-3</v>
      </c>
      <c r="D24" s="7">
        <v>3.7709578232871148E-3</v>
      </c>
      <c r="E24" s="7">
        <v>5.7963547369098986E-3</v>
      </c>
      <c r="F24" s="7">
        <v>3.9705048213272828E-3</v>
      </c>
      <c r="G24" s="7">
        <v>1.247867481151285E-2</v>
      </c>
      <c r="H24" s="7" t="s">
        <v>47</v>
      </c>
      <c r="I24" s="7">
        <v>7.1661924333438721E-3</v>
      </c>
      <c r="J24" s="7">
        <v>3.4930836942853151E-3</v>
      </c>
      <c r="K24" s="7">
        <v>3.3149171270718232E-3</v>
      </c>
      <c r="L24" s="7">
        <v>3.5018169805087545E-3</v>
      </c>
      <c r="M24" s="7" t="s">
        <v>47</v>
      </c>
      <c r="N24" s="7">
        <v>2.0357236669293409E-3</v>
      </c>
      <c r="O24" s="7">
        <v>3.7826685006877581E-3</v>
      </c>
      <c r="P24" s="7">
        <v>9.3525179856115102E-3</v>
      </c>
      <c r="Q24" s="7">
        <v>1.9934758970641536E-3</v>
      </c>
      <c r="R24" s="7">
        <v>1.4443350894459561E-2</v>
      </c>
      <c r="S24" s="7">
        <v>1.6905505615298411E-2</v>
      </c>
      <c r="T24" s="7">
        <v>6.185335132703554E-3</v>
      </c>
      <c r="U24" s="7">
        <v>4.6893317702227429E-3</v>
      </c>
      <c r="V24" s="7">
        <v>3.7372828569451175E-3</v>
      </c>
      <c r="W24" s="7" t="s">
        <v>47</v>
      </c>
      <c r="X24" s="7">
        <v>7.7334351728088604E-3</v>
      </c>
      <c r="Y24" s="7">
        <v>5.2163240257747778E-3</v>
      </c>
      <c r="Z24" s="7">
        <v>5.263157894736842E-3</v>
      </c>
      <c r="AA24" s="7">
        <v>1.6844469399213925E-3</v>
      </c>
      <c r="AB24" s="7">
        <v>2.4913716381948815E-2</v>
      </c>
      <c r="AC24" s="7">
        <v>2.5015634771732333E-3</v>
      </c>
      <c r="AD24" s="7">
        <v>5.3489036789024537E-3</v>
      </c>
      <c r="AE24" s="7">
        <v>4.4792833146696529E-3</v>
      </c>
      <c r="AF24" s="7">
        <v>1.0589750251330073E-2</v>
      </c>
      <c r="AG24" s="7">
        <v>1.0220968598103605E-2</v>
      </c>
      <c r="AH24" s="7">
        <v>2.8674916993661334E-3</v>
      </c>
      <c r="AI24" s="7">
        <v>1.3345683446437686E-2</v>
      </c>
      <c r="AJ24" s="7" t="s">
        <v>47</v>
      </c>
      <c r="AK24" s="7">
        <v>2.8578232912598238E-3</v>
      </c>
      <c r="AL24" s="7">
        <v>5.4365769374683601E-3</v>
      </c>
      <c r="AM24" s="7">
        <v>7.0291502997725866E-3</v>
      </c>
      <c r="AN24" s="7">
        <v>2.4568974726002519E-3</v>
      </c>
      <c r="AO24" s="7" t="s">
        <v>47</v>
      </c>
      <c r="AP24" s="7">
        <v>1.2577957477618928E-2</v>
      </c>
      <c r="AQ24" s="7"/>
    </row>
    <row r="25" spans="1:43">
      <c r="A25" s="6" t="s">
        <v>60</v>
      </c>
      <c r="B25" s="7">
        <v>0.3170009865175929</v>
      </c>
      <c r="C25" s="7">
        <v>0.82483731019522777</v>
      </c>
      <c r="D25" s="7">
        <v>0.63819110053953709</v>
      </c>
      <c r="E25" s="7">
        <v>0.61814903072068006</v>
      </c>
      <c r="F25" s="7">
        <v>0.76971072036301758</v>
      </c>
      <c r="G25" s="7">
        <v>0.7360079247152056</v>
      </c>
      <c r="H25" s="7">
        <v>0.71995708154506433</v>
      </c>
      <c r="I25" s="7">
        <v>0.8052481821055959</v>
      </c>
      <c r="J25" s="7">
        <v>0.60304596898141682</v>
      </c>
      <c r="K25" s="7">
        <v>0.67845303867403317</v>
      </c>
      <c r="L25" s="7">
        <v>0.35791212421539476</v>
      </c>
      <c r="M25" s="7">
        <v>0.79385964912280704</v>
      </c>
      <c r="N25" s="7">
        <v>0.53224323614394531</v>
      </c>
      <c r="O25" s="7">
        <v>0.77393397524071528</v>
      </c>
      <c r="P25" s="7">
        <v>0.74508393285371699</v>
      </c>
      <c r="Q25" s="7">
        <v>0.80645161290322576</v>
      </c>
      <c r="R25" s="7">
        <v>0.54015168181555029</v>
      </c>
      <c r="S25" s="7">
        <v>0.7143708719807339</v>
      </c>
      <c r="T25" s="7">
        <v>0.77496626180836703</v>
      </c>
      <c r="U25" s="7">
        <v>0.76709652207893708</v>
      </c>
      <c r="V25" s="7">
        <v>0.80483078413731057</v>
      </c>
      <c r="W25" s="7">
        <v>0.84621710526315785</v>
      </c>
      <c r="X25" s="7">
        <v>0.78050410540385717</v>
      </c>
      <c r="Y25" s="7">
        <v>0.60923596195151886</v>
      </c>
      <c r="Z25" s="7">
        <v>0.7795013850415512</v>
      </c>
      <c r="AA25" s="7">
        <v>0.85176866928691741</v>
      </c>
      <c r="AB25" s="7">
        <v>0.61647745772645379</v>
      </c>
      <c r="AC25" s="7">
        <v>0.80581613508442773</v>
      </c>
      <c r="AD25" s="7">
        <v>0.70907680372381687</v>
      </c>
      <c r="AE25" s="7">
        <v>0.7978723404255319</v>
      </c>
      <c r="AF25" s="7">
        <v>0.652046222141897</v>
      </c>
      <c r="AG25" s="7">
        <v>0.77397295918898379</v>
      </c>
      <c r="AH25" s="7">
        <v>0.82055538786598248</v>
      </c>
      <c r="AI25" s="7">
        <v>0.69841779928545777</v>
      </c>
      <c r="AJ25" s="7">
        <v>0.83333333333333337</v>
      </c>
      <c r="AK25" s="7">
        <v>0.67849487973326983</v>
      </c>
      <c r="AL25" s="7">
        <v>0.73512644993727028</v>
      </c>
      <c r="AM25" s="7">
        <v>0.7130452759975191</v>
      </c>
      <c r="AN25" s="7">
        <v>0.39863695601085308</v>
      </c>
      <c r="AO25" s="7">
        <v>0.57611555021330685</v>
      </c>
      <c r="AP25" s="7">
        <v>0.62667866335497957</v>
      </c>
      <c r="AQ25" s="7"/>
    </row>
    <row r="26" spans="1:43">
      <c r="A26" s="6" t="s">
        <v>61</v>
      </c>
      <c r="B26" s="7">
        <v>7.2344623479118709E-3</v>
      </c>
      <c r="C26" s="7">
        <v>2.4945770065075923E-2</v>
      </c>
      <c r="D26" s="7">
        <v>2.2364680628879734E-2</v>
      </c>
      <c r="E26" s="7">
        <v>1.6036581438784052E-2</v>
      </c>
      <c r="F26" s="7">
        <v>3.4924236285552225E-2</v>
      </c>
      <c r="G26" s="7">
        <v>3.1437455285895109E-2</v>
      </c>
      <c r="H26" s="7">
        <v>1.3948497854077254E-2</v>
      </c>
      <c r="I26" s="7">
        <v>2.8612077141953841E-2</v>
      </c>
      <c r="J26" s="7">
        <v>1.5090121559312561E-2</v>
      </c>
      <c r="K26" s="7">
        <v>2.8729281767955802E-2</v>
      </c>
      <c r="L26" s="7">
        <v>1.3610835811034026E-2</v>
      </c>
      <c r="M26" s="7" t="s">
        <v>47</v>
      </c>
      <c r="N26" s="7">
        <v>1.69424743892829E-2</v>
      </c>
      <c r="O26" s="7">
        <v>2.9642365887207704E-2</v>
      </c>
      <c r="P26" s="7">
        <v>3.8129496402877695E-2</v>
      </c>
      <c r="Q26" s="7">
        <v>2.9902138455962304E-2</v>
      </c>
      <c r="R26" s="7">
        <v>3.7269727320094946E-2</v>
      </c>
      <c r="S26" s="7">
        <v>4.7974439066262906E-2</v>
      </c>
      <c r="T26" s="7">
        <v>2.9914529914529916E-2</v>
      </c>
      <c r="U26" s="7">
        <v>2.0711215318483783E-2</v>
      </c>
      <c r="V26" s="7">
        <v>2.5192054813481902E-2</v>
      </c>
      <c r="W26" s="7">
        <v>1.8092105263157895E-2</v>
      </c>
      <c r="X26" s="7">
        <v>3.1124689707848003E-2</v>
      </c>
      <c r="Y26" s="7">
        <v>2.5314513654495243E-2</v>
      </c>
      <c r="Z26" s="7">
        <v>3.1578947368421054E-2</v>
      </c>
      <c r="AA26" s="7">
        <v>2.3582257158899493E-2</v>
      </c>
      <c r="AB26" s="7">
        <v>5.0462349953330876E-2</v>
      </c>
      <c r="AC26" s="7">
        <v>2.4390243902439025E-2</v>
      </c>
      <c r="AD26" s="7">
        <v>2.2130578579886487E-2</v>
      </c>
      <c r="AE26" s="7">
        <v>2.5755879059350503E-2</v>
      </c>
      <c r="AF26" s="7">
        <v>3.4762620158366182E-2</v>
      </c>
      <c r="AG26" s="7">
        <v>3.1953537266983773E-2</v>
      </c>
      <c r="AH26" s="7">
        <v>2.5807425294295201E-2</v>
      </c>
      <c r="AI26" s="7">
        <v>4.2192019054460218E-2</v>
      </c>
      <c r="AJ26" s="7">
        <v>1.7857142857142856E-2</v>
      </c>
      <c r="AK26" s="7">
        <v>2.0600142891164564E-2</v>
      </c>
      <c r="AL26" s="7">
        <v>3.083661655624766E-2</v>
      </c>
      <c r="AM26" s="7">
        <v>3.3285094066570188E-2</v>
      </c>
      <c r="AN26" s="7">
        <v>1.5211400004272865E-2</v>
      </c>
      <c r="AO26" s="7" t="s">
        <v>47</v>
      </c>
      <c r="AP26" s="7">
        <v>3.4925215191149148E-2</v>
      </c>
      <c r="AQ26" s="7"/>
    </row>
    <row r="27" spans="1:43">
      <c r="A27" s="5" t="s">
        <v>94</v>
      </c>
      <c r="B27" s="7">
        <v>0.60309108845774417</v>
      </c>
      <c r="C27" s="7">
        <v>4.2299349240780909E-2</v>
      </c>
      <c r="D27" s="7">
        <v>0.22689563149039857</v>
      </c>
      <c r="E27" s="7">
        <v>0.27120499774586204</v>
      </c>
      <c r="F27" s="7">
        <v>4.9185641358074711E-2</v>
      </c>
      <c r="G27" s="7">
        <v>7.8339111771504044E-2</v>
      </c>
      <c r="H27" s="7">
        <v>6.652360515021459E-2</v>
      </c>
      <c r="I27" s="7">
        <v>6.2493413426072293E-2</v>
      </c>
      <c r="J27" s="7">
        <v>0.29397792371105214</v>
      </c>
      <c r="K27" s="7">
        <v>3.9779005524861875E-2</v>
      </c>
      <c r="L27" s="7">
        <v>0.52533861909481339</v>
      </c>
      <c r="M27" s="7">
        <v>3.5087719298245612E-2</v>
      </c>
      <c r="N27" s="7">
        <v>0.36413186235881273</v>
      </c>
      <c r="O27" s="7">
        <v>6.8363136176066028E-2</v>
      </c>
      <c r="P27" s="7">
        <v>5.9152677857713831E-2</v>
      </c>
      <c r="Q27" s="7">
        <v>3.9325842696629212E-2</v>
      </c>
      <c r="R27" s="7">
        <v>8.5303074161986917E-2</v>
      </c>
      <c r="S27" s="7">
        <v>6.8170438017120097E-2</v>
      </c>
      <c r="T27" s="7">
        <v>9.0193432298695461E-2</v>
      </c>
      <c r="U27" s="7">
        <v>0.10042985541227042</v>
      </c>
      <c r="V27" s="7">
        <v>8.0836044016886988E-2</v>
      </c>
      <c r="W27" s="7">
        <v>3.2894736842105261E-2</v>
      </c>
      <c r="X27" s="7">
        <v>6.8168798930685504E-2</v>
      </c>
      <c r="Y27" s="7">
        <v>0.18364528996624732</v>
      </c>
      <c r="Z27" s="7">
        <v>7.8393351800554012E-2</v>
      </c>
      <c r="AA27" s="7">
        <v>3.0881527231892195E-2</v>
      </c>
      <c r="AB27" s="7">
        <v>8.6278191408539359E-2</v>
      </c>
      <c r="AC27" s="7">
        <v>5.2220137585991241E-2</v>
      </c>
      <c r="AD27" s="7">
        <v>0.15181086929892615</v>
      </c>
      <c r="AE27" s="7">
        <v>6.5509518477043671E-2</v>
      </c>
      <c r="AF27" s="7">
        <v>8.3277795976459693E-2</v>
      </c>
      <c r="AG27" s="7">
        <v>5.8671690414979653E-2</v>
      </c>
      <c r="AH27" s="7">
        <v>2.8825837609417447E-2</v>
      </c>
      <c r="AI27" s="7">
        <v>7.6350163512977076E-2</v>
      </c>
      <c r="AJ27" s="7">
        <v>3.3730158730158728E-2</v>
      </c>
      <c r="AK27" s="7">
        <v>0.19564181948082876</v>
      </c>
      <c r="AL27" s="7">
        <v>8.2825259172847929E-2</v>
      </c>
      <c r="AM27" s="7">
        <v>8.993177589414926E-2</v>
      </c>
      <c r="AN27" s="7">
        <v>0.48362424423697309</v>
      </c>
      <c r="AO27" s="7">
        <v>0.12304797186123728</v>
      </c>
      <c r="AP27" s="7">
        <v>0.11191995194252198</v>
      </c>
      <c r="AQ27" s="7"/>
    </row>
    <row r="28" spans="1:43">
      <c r="A28" s="6" t="s">
        <v>62</v>
      </c>
      <c r="B28" s="7" t="s">
        <v>47</v>
      </c>
      <c r="C28" s="7">
        <v>6.1822125813449022E-2</v>
      </c>
      <c r="D28" s="7">
        <v>5.7782676799907173E-2</v>
      </c>
      <c r="E28" s="7">
        <v>6.1892187801893477E-2</v>
      </c>
      <c r="F28" s="7">
        <v>6.4419414958269181E-2</v>
      </c>
      <c r="G28" s="7">
        <v>6.5956744262836389E-2</v>
      </c>
      <c r="H28" s="7" t="s">
        <v>47</v>
      </c>
      <c r="I28" s="7">
        <v>4.9372958162082412E-2</v>
      </c>
      <c r="J28" s="7">
        <v>5.5470169065250804E-2</v>
      </c>
      <c r="K28" s="7" t="s">
        <v>47</v>
      </c>
      <c r="L28" s="7">
        <v>4.9752229930624378E-2</v>
      </c>
      <c r="M28" s="7" t="s">
        <v>47</v>
      </c>
      <c r="N28" s="7">
        <v>5.0564749146309429E-2</v>
      </c>
      <c r="O28" s="7">
        <v>5.0068775790921595E-2</v>
      </c>
      <c r="P28" s="7">
        <v>7.7617905675459634E-2</v>
      </c>
      <c r="Q28" s="7">
        <v>8.4632113084450886E-2</v>
      </c>
      <c r="R28" s="7">
        <v>8.3198054767556304E-2</v>
      </c>
      <c r="S28" s="7">
        <v>6.750280168816615E-2</v>
      </c>
      <c r="T28" s="7">
        <v>6.4102564102564097E-2</v>
      </c>
      <c r="U28" s="7">
        <v>7.8546307151230954E-2</v>
      </c>
      <c r="V28" s="7">
        <v>5.1353034812097721E-2</v>
      </c>
      <c r="W28" s="7" t="s">
        <v>47</v>
      </c>
      <c r="X28" s="7">
        <v>5.8143975558525872E-2</v>
      </c>
      <c r="Y28" s="7">
        <v>5.7686406873274011E-2</v>
      </c>
      <c r="Z28" s="7">
        <v>5.2354570637119111E-2</v>
      </c>
      <c r="AA28" s="7">
        <v>5.4463784390791692E-2</v>
      </c>
      <c r="AB28" s="7">
        <v>6.8348564110356211E-2</v>
      </c>
      <c r="AC28" s="7">
        <v>8.4427767354596617E-2</v>
      </c>
      <c r="AD28" s="7">
        <v>6.2757747744069253E-2</v>
      </c>
      <c r="AE28" s="7">
        <v>7.2228443449048149E-2</v>
      </c>
      <c r="AF28" s="7">
        <v>6.9547831783935213E-2</v>
      </c>
      <c r="AG28" s="7">
        <v>6.0024771797620662E-2</v>
      </c>
      <c r="AH28" s="7">
        <v>6.4292182312103832E-2</v>
      </c>
      <c r="AI28" s="7">
        <v>7.2115839020056333E-2</v>
      </c>
      <c r="AJ28" s="7" t="s">
        <v>47</v>
      </c>
      <c r="AK28" s="7">
        <v>6.8587758990235767E-2</v>
      </c>
      <c r="AL28" s="7">
        <v>6.6207382299209819E-2</v>
      </c>
      <c r="AM28" s="7">
        <v>7.6080215009303287E-2</v>
      </c>
      <c r="AN28" s="7">
        <v>4.9266135407097227E-2</v>
      </c>
      <c r="AO28" s="7">
        <v>8.5066553691242108E-2</v>
      </c>
      <c r="AP28" s="7">
        <v>7.1210998054626926E-2</v>
      </c>
      <c r="AQ28" s="7"/>
    </row>
    <row r="29" spans="1:43">
      <c r="A29" s="6" t="s">
        <v>44</v>
      </c>
      <c r="B29" s="7">
        <v>5.1298914830647815E-2</v>
      </c>
      <c r="C29" s="7">
        <v>0</v>
      </c>
      <c r="D29" s="7">
        <v>0</v>
      </c>
      <c r="E29" s="7">
        <v>0</v>
      </c>
      <c r="F29" s="7">
        <v>0</v>
      </c>
      <c r="G29" s="7">
        <v>0</v>
      </c>
      <c r="H29" s="7">
        <v>8.4763948497854083E-2</v>
      </c>
      <c r="I29" s="7">
        <v>0</v>
      </c>
      <c r="J29" s="7">
        <v>0</v>
      </c>
      <c r="K29" s="7">
        <v>6.4088397790055249E-2</v>
      </c>
      <c r="L29" s="7">
        <v>0</v>
      </c>
      <c r="M29" s="7">
        <v>0.14473684210526316</v>
      </c>
      <c r="N29" s="7">
        <v>0</v>
      </c>
      <c r="O29" s="7">
        <v>0</v>
      </c>
      <c r="P29" s="7">
        <v>0</v>
      </c>
      <c r="Q29" s="7">
        <v>0</v>
      </c>
      <c r="R29" s="7">
        <v>0</v>
      </c>
      <c r="S29" s="7">
        <v>0</v>
      </c>
      <c r="T29" s="7">
        <v>0</v>
      </c>
      <c r="U29" s="7">
        <v>0</v>
      </c>
      <c r="V29" s="7">
        <v>0</v>
      </c>
      <c r="W29" s="7">
        <v>6.8256578947368418E-2</v>
      </c>
      <c r="X29" s="7">
        <v>0</v>
      </c>
      <c r="Y29" s="7">
        <v>0</v>
      </c>
      <c r="Z29" s="7">
        <v>0</v>
      </c>
      <c r="AA29" s="7">
        <v>0</v>
      </c>
      <c r="AB29" s="7">
        <v>0</v>
      </c>
      <c r="AC29" s="7">
        <v>0</v>
      </c>
      <c r="AD29" s="7">
        <v>0</v>
      </c>
      <c r="AE29" s="7">
        <v>0</v>
      </c>
      <c r="AF29" s="7">
        <v>0</v>
      </c>
      <c r="AG29" s="7">
        <v>0</v>
      </c>
      <c r="AH29" s="7">
        <v>0</v>
      </c>
      <c r="AI29" s="7">
        <v>0</v>
      </c>
      <c r="AJ29" s="7">
        <v>8.1349206349206352E-2</v>
      </c>
      <c r="AK29" s="7">
        <v>0</v>
      </c>
      <c r="AL29" s="7">
        <v>0</v>
      </c>
      <c r="AM29" s="7">
        <v>0</v>
      </c>
      <c r="AN29" s="7">
        <v>0</v>
      </c>
      <c r="AO29" s="7">
        <v>9.9510330354591767E-2</v>
      </c>
      <c r="AP29" s="7">
        <v>0</v>
      </c>
      <c r="AQ29"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11"/>
  <dimension ref="A1:AQ29"/>
  <sheetViews>
    <sheetView workbookViewId="0"/>
  </sheetViews>
  <sheetFormatPr defaultRowHeight="15"/>
  <cols>
    <col min="1" max="1" width="54.85546875" customWidth="1"/>
    <col min="2" max="43" width="10.7109375" customWidth="1"/>
  </cols>
  <sheetData>
    <row r="1" spans="1:43">
      <c r="A1" t="s">
        <v>99</v>
      </c>
    </row>
    <row r="2" spans="1:43">
      <c r="A2" s="19" t="s">
        <v>104</v>
      </c>
    </row>
    <row r="3" spans="1:43">
      <c r="A3" t="s">
        <v>105</v>
      </c>
      <c r="C3" t="s">
        <v>1</v>
      </c>
    </row>
    <row r="4" spans="1:43">
      <c r="A4" t="s">
        <v>106</v>
      </c>
    </row>
    <row r="5" spans="1:43">
      <c r="A5" s="1" t="s">
        <v>2</v>
      </c>
    </row>
    <row r="6" spans="1:43" ht="39">
      <c r="A6" s="2" t="s">
        <v>95</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c r="A7" s="3" t="s">
        <v>45</v>
      </c>
      <c r="B7" s="4">
        <v>3041</v>
      </c>
      <c r="C7" s="4">
        <v>1844</v>
      </c>
      <c r="D7" s="4">
        <v>34474</v>
      </c>
      <c r="E7" s="4">
        <v>15527</v>
      </c>
      <c r="F7" s="4">
        <v>12341</v>
      </c>
      <c r="G7" s="4">
        <v>72684</v>
      </c>
      <c r="H7" s="4">
        <v>932</v>
      </c>
      <c r="I7" s="4">
        <v>18978</v>
      </c>
      <c r="J7" s="4">
        <v>7157</v>
      </c>
      <c r="K7" s="4">
        <v>905</v>
      </c>
      <c r="L7" s="4">
        <v>15135</v>
      </c>
      <c r="M7" s="4">
        <v>228</v>
      </c>
      <c r="N7" s="4">
        <v>15228</v>
      </c>
      <c r="O7" s="4">
        <v>14540</v>
      </c>
      <c r="P7" s="4">
        <v>12510</v>
      </c>
      <c r="Q7" s="4">
        <v>5518</v>
      </c>
      <c r="R7" s="4">
        <v>431825</v>
      </c>
      <c r="S7" s="4">
        <v>41939</v>
      </c>
      <c r="T7" s="4">
        <v>8892</v>
      </c>
      <c r="U7" s="4">
        <v>2559</v>
      </c>
      <c r="V7" s="4">
        <v>14449</v>
      </c>
      <c r="W7" s="4">
        <v>1216</v>
      </c>
      <c r="X7" s="4">
        <v>10474</v>
      </c>
      <c r="Y7" s="4">
        <v>6518</v>
      </c>
      <c r="Z7" s="4">
        <v>3610</v>
      </c>
      <c r="AA7" s="4">
        <v>1781</v>
      </c>
      <c r="AB7" s="4">
        <v>184276</v>
      </c>
      <c r="AC7" s="4">
        <v>3198</v>
      </c>
      <c r="AD7" s="4">
        <v>24491</v>
      </c>
      <c r="AE7" s="4">
        <v>1786</v>
      </c>
      <c r="AF7" s="4">
        <v>177058</v>
      </c>
      <c r="AG7" s="4">
        <v>96077</v>
      </c>
      <c r="AH7" s="4">
        <v>6626</v>
      </c>
      <c r="AI7" s="4">
        <v>52901</v>
      </c>
      <c r="AJ7" s="4">
        <v>504</v>
      </c>
      <c r="AK7" s="4">
        <v>8398</v>
      </c>
      <c r="AL7" s="4">
        <v>45433</v>
      </c>
      <c r="AM7" s="4">
        <v>4837</v>
      </c>
      <c r="AN7" s="4">
        <v>46807</v>
      </c>
      <c r="AO7" s="4">
        <v>101497</v>
      </c>
      <c r="AP7" s="4">
        <v>1508194</v>
      </c>
      <c r="AQ7" s="4">
        <v>0</v>
      </c>
    </row>
    <row r="8" spans="1:43">
      <c r="A8" s="5" t="s">
        <v>63</v>
      </c>
      <c r="B8" s="4">
        <v>63</v>
      </c>
      <c r="C8" s="4">
        <v>23</v>
      </c>
      <c r="D8" s="4">
        <v>653</v>
      </c>
      <c r="E8" s="4">
        <v>305</v>
      </c>
      <c r="F8" s="4">
        <v>228</v>
      </c>
      <c r="G8" s="4">
        <v>1466</v>
      </c>
      <c r="H8" s="4">
        <v>10</v>
      </c>
      <c r="I8" s="4">
        <v>282</v>
      </c>
      <c r="J8" s="4">
        <v>172</v>
      </c>
      <c r="K8" s="4">
        <v>11</v>
      </c>
      <c r="L8" s="4">
        <v>365</v>
      </c>
      <c r="M8" s="4">
        <v>3</v>
      </c>
      <c r="N8" s="4">
        <v>287</v>
      </c>
      <c r="O8" s="4">
        <v>200</v>
      </c>
      <c r="P8" s="4">
        <v>184</v>
      </c>
      <c r="Q8" s="4">
        <v>90</v>
      </c>
      <c r="R8" s="4">
        <v>6009</v>
      </c>
      <c r="S8" s="4">
        <v>795</v>
      </c>
      <c r="T8" s="4">
        <v>121</v>
      </c>
      <c r="U8" s="4">
        <v>33</v>
      </c>
      <c r="V8" s="4">
        <v>283</v>
      </c>
      <c r="W8" s="4">
        <v>22</v>
      </c>
      <c r="X8" s="4">
        <v>132</v>
      </c>
      <c r="Y8" s="4">
        <v>76</v>
      </c>
      <c r="Z8" s="4">
        <v>57</v>
      </c>
      <c r="AA8" s="4">
        <v>25</v>
      </c>
      <c r="AB8" s="4">
        <v>2813</v>
      </c>
      <c r="AC8" s="4">
        <v>29</v>
      </c>
      <c r="AD8" s="4">
        <v>393</v>
      </c>
      <c r="AE8" s="4">
        <v>45</v>
      </c>
      <c r="AF8" s="4">
        <v>2857</v>
      </c>
      <c r="AG8" s="4">
        <v>1543</v>
      </c>
      <c r="AH8" s="4">
        <v>80</v>
      </c>
      <c r="AI8" s="4">
        <v>917</v>
      </c>
      <c r="AJ8" s="4">
        <v>4</v>
      </c>
      <c r="AK8" s="4">
        <v>130</v>
      </c>
      <c r="AL8" s="4">
        <v>609</v>
      </c>
      <c r="AM8" s="4">
        <v>41</v>
      </c>
      <c r="AN8" s="4">
        <v>802</v>
      </c>
      <c r="AO8" s="4">
        <v>1426</v>
      </c>
      <c r="AP8" s="4">
        <v>23584</v>
      </c>
      <c r="AQ8" s="4">
        <v>0</v>
      </c>
    </row>
    <row r="9" spans="1:43">
      <c r="A9" s="6" t="s">
        <v>64</v>
      </c>
      <c r="B9" s="4">
        <v>501</v>
      </c>
      <c r="C9" s="4">
        <v>220</v>
      </c>
      <c r="D9" s="4">
        <v>5342</v>
      </c>
      <c r="E9" s="4">
        <v>2138</v>
      </c>
      <c r="F9" s="4">
        <v>1340</v>
      </c>
      <c r="G9" s="4">
        <v>10642</v>
      </c>
      <c r="H9" s="4">
        <v>102</v>
      </c>
      <c r="I9" s="4">
        <v>2379</v>
      </c>
      <c r="J9" s="4">
        <v>1078</v>
      </c>
      <c r="K9" s="4">
        <v>101</v>
      </c>
      <c r="L9" s="4">
        <v>2812</v>
      </c>
      <c r="M9" s="4">
        <v>18</v>
      </c>
      <c r="N9" s="4">
        <v>2347</v>
      </c>
      <c r="O9" s="4">
        <v>1680</v>
      </c>
      <c r="P9" s="4">
        <v>1427</v>
      </c>
      <c r="Q9" s="4">
        <v>423</v>
      </c>
      <c r="R9" s="4">
        <v>48092</v>
      </c>
      <c r="S9" s="4">
        <v>5152</v>
      </c>
      <c r="T9" s="4">
        <v>1837</v>
      </c>
      <c r="U9" s="4">
        <v>248</v>
      </c>
      <c r="V9" s="4">
        <v>1899</v>
      </c>
      <c r="W9" s="4">
        <v>145</v>
      </c>
      <c r="X9" s="4">
        <v>1212</v>
      </c>
      <c r="Y9" s="4">
        <v>749</v>
      </c>
      <c r="Z9" s="4">
        <v>383</v>
      </c>
      <c r="AA9" s="4">
        <v>185</v>
      </c>
      <c r="AB9" s="4">
        <v>23903</v>
      </c>
      <c r="AC9" s="4">
        <v>251</v>
      </c>
      <c r="AD9" s="4">
        <v>3052</v>
      </c>
      <c r="AE9" s="4">
        <v>191</v>
      </c>
      <c r="AF9" s="4">
        <v>21149</v>
      </c>
      <c r="AG9" s="4">
        <v>14048</v>
      </c>
      <c r="AH9" s="4">
        <v>725</v>
      </c>
      <c r="AI9" s="4">
        <v>7297</v>
      </c>
      <c r="AJ9" s="4">
        <v>40</v>
      </c>
      <c r="AK9" s="4">
        <v>1181</v>
      </c>
      <c r="AL9" s="4">
        <v>7754</v>
      </c>
      <c r="AM9" s="4">
        <v>1409</v>
      </c>
      <c r="AN9" s="4">
        <v>7545</v>
      </c>
      <c r="AO9" s="4">
        <v>14368</v>
      </c>
      <c r="AP9" s="4">
        <v>195365</v>
      </c>
      <c r="AQ9" s="4">
        <v>0</v>
      </c>
    </row>
    <row r="10" spans="1:43">
      <c r="A10" s="6" t="s">
        <v>65</v>
      </c>
      <c r="B10" s="4">
        <v>564</v>
      </c>
      <c r="C10" s="4">
        <v>243</v>
      </c>
      <c r="D10" s="4">
        <v>5995</v>
      </c>
      <c r="E10" s="4">
        <v>2443</v>
      </c>
      <c r="F10" s="4">
        <v>1568</v>
      </c>
      <c r="G10" s="4">
        <v>12108</v>
      </c>
      <c r="H10" s="4">
        <v>112</v>
      </c>
      <c r="I10" s="4">
        <v>2661</v>
      </c>
      <c r="J10" s="4">
        <v>1250</v>
      </c>
      <c r="K10" s="4">
        <v>112</v>
      </c>
      <c r="L10" s="4">
        <v>3177</v>
      </c>
      <c r="M10" s="4">
        <v>21</v>
      </c>
      <c r="N10" s="4">
        <v>2634</v>
      </c>
      <c r="O10" s="4">
        <v>1880</v>
      </c>
      <c r="P10" s="4">
        <v>1611</v>
      </c>
      <c r="Q10" s="4">
        <v>513</v>
      </c>
      <c r="R10" s="4">
        <v>54101</v>
      </c>
      <c r="S10" s="4">
        <v>5947</v>
      </c>
      <c r="T10" s="4">
        <v>1958</v>
      </c>
      <c r="U10" s="4">
        <v>281</v>
      </c>
      <c r="V10" s="4">
        <v>2182</v>
      </c>
      <c r="W10" s="4">
        <v>167</v>
      </c>
      <c r="X10" s="4">
        <v>1344</v>
      </c>
      <c r="Y10" s="4">
        <v>825</v>
      </c>
      <c r="Z10" s="4">
        <v>440</v>
      </c>
      <c r="AA10" s="4">
        <v>210</v>
      </c>
      <c r="AB10" s="4">
        <v>26716</v>
      </c>
      <c r="AC10" s="4">
        <v>280</v>
      </c>
      <c r="AD10" s="4">
        <v>3445</v>
      </c>
      <c r="AE10" s="4">
        <v>236</v>
      </c>
      <c r="AF10" s="4">
        <v>24006</v>
      </c>
      <c r="AG10" s="4">
        <v>15591</v>
      </c>
      <c r="AH10" s="4">
        <v>805</v>
      </c>
      <c r="AI10" s="4">
        <v>8214</v>
      </c>
      <c r="AJ10" s="4">
        <v>44</v>
      </c>
      <c r="AK10" s="4">
        <v>1311</v>
      </c>
      <c r="AL10" s="4">
        <v>8363</v>
      </c>
      <c r="AM10" s="4">
        <v>1450</v>
      </c>
      <c r="AN10" s="4">
        <v>8347</v>
      </c>
      <c r="AO10" s="4">
        <v>15794</v>
      </c>
      <c r="AP10" s="4">
        <v>218949</v>
      </c>
      <c r="AQ10" s="4">
        <v>0</v>
      </c>
    </row>
    <row r="11" spans="1:43">
      <c r="A11" s="6" t="s">
        <v>66</v>
      </c>
      <c r="B11" s="4">
        <v>764</v>
      </c>
      <c r="C11" s="4">
        <v>412</v>
      </c>
      <c r="D11" s="4">
        <v>8777</v>
      </c>
      <c r="E11" s="4">
        <v>3675</v>
      </c>
      <c r="F11" s="4">
        <v>2733</v>
      </c>
      <c r="G11" s="4">
        <v>17135</v>
      </c>
      <c r="H11" s="4">
        <v>157</v>
      </c>
      <c r="I11" s="4">
        <v>4700</v>
      </c>
      <c r="J11" s="4">
        <v>1624</v>
      </c>
      <c r="K11" s="4">
        <v>170</v>
      </c>
      <c r="L11" s="4">
        <v>3895</v>
      </c>
      <c r="M11" s="4">
        <v>38</v>
      </c>
      <c r="N11" s="4">
        <v>3904</v>
      </c>
      <c r="O11" s="4">
        <v>3278</v>
      </c>
      <c r="P11" s="4">
        <v>2690</v>
      </c>
      <c r="Q11" s="4">
        <v>1081</v>
      </c>
      <c r="R11" s="4">
        <v>105056</v>
      </c>
      <c r="S11" s="4">
        <v>9799</v>
      </c>
      <c r="T11" s="4">
        <v>1963</v>
      </c>
      <c r="U11" s="4">
        <v>515</v>
      </c>
      <c r="V11" s="4">
        <v>3401</v>
      </c>
      <c r="W11" s="4">
        <v>232</v>
      </c>
      <c r="X11" s="4">
        <v>2341</v>
      </c>
      <c r="Y11" s="4">
        <v>1439</v>
      </c>
      <c r="Z11" s="4">
        <v>722</v>
      </c>
      <c r="AA11" s="4">
        <v>340</v>
      </c>
      <c r="AB11" s="4">
        <v>46522</v>
      </c>
      <c r="AC11" s="4">
        <v>656</v>
      </c>
      <c r="AD11" s="4">
        <v>5828</v>
      </c>
      <c r="AE11" s="4">
        <v>366</v>
      </c>
      <c r="AF11" s="4">
        <v>40352</v>
      </c>
      <c r="AG11" s="4">
        <v>24047</v>
      </c>
      <c r="AH11" s="4">
        <v>1368</v>
      </c>
      <c r="AI11" s="4">
        <v>12965</v>
      </c>
      <c r="AJ11" s="4">
        <v>112</v>
      </c>
      <c r="AK11" s="4">
        <v>1936</v>
      </c>
      <c r="AL11" s="4">
        <v>11221</v>
      </c>
      <c r="AM11" s="4">
        <v>1005</v>
      </c>
      <c r="AN11" s="4">
        <v>11824</v>
      </c>
      <c r="AO11" s="4">
        <v>26932</v>
      </c>
      <c r="AP11" s="4">
        <v>365975</v>
      </c>
      <c r="AQ11" s="4">
        <v>0</v>
      </c>
    </row>
    <row r="12" spans="1:43">
      <c r="A12" s="6" t="s">
        <v>67</v>
      </c>
      <c r="B12" s="4">
        <v>580</v>
      </c>
      <c r="C12" s="4">
        <v>417</v>
      </c>
      <c r="D12" s="4">
        <v>7368</v>
      </c>
      <c r="E12" s="4">
        <v>3148</v>
      </c>
      <c r="F12" s="4">
        <v>2640</v>
      </c>
      <c r="G12" s="4">
        <v>15158</v>
      </c>
      <c r="H12" s="4">
        <v>207</v>
      </c>
      <c r="I12" s="4">
        <v>4154</v>
      </c>
      <c r="J12" s="4">
        <v>1448</v>
      </c>
      <c r="K12" s="4">
        <v>224</v>
      </c>
      <c r="L12" s="4">
        <v>3232</v>
      </c>
      <c r="M12" s="4">
        <v>57</v>
      </c>
      <c r="N12" s="4">
        <v>2988</v>
      </c>
      <c r="O12" s="4">
        <v>3190</v>
      </c>
      <c r="P12" s="4">
        <v>2410</v>
      </c>
      <c r="Q12" s="4">
        <v>1165</v>
      </c>
      <c r="R12" s="4">
        <v>91109</v>
      </c>
      <c r="S12" s="4">
        <v>8700</v>
      </c>
      <c r="T12" s="4">
        <v>1664</v>
      </c>
      <c r="U12" s="4">
        <v>566</v>
      </c>
      <c r="V12" s="4">
        <v>3130</v>
      </c>
      <c r="W12" s="4">
        <v>258</v>
      </c>
      <c r="X12" s="4">
        <v>2242</v>
      </c>
      <c r="Y12" s="4">
        <v>1425</v>
      </c>
      <c r="Z12" s="4">
        <v>784</v>
      </c>
      <c r="AA12" s="4">
        <v>379</v>
      </c>
      <c r="AB12" s="4">
        <v>40677</v>
      </c>
      <c r="AC12" s="4">
        <v>632</v>
      </c>
      <c r="AD12" s="4">
        <v>5122</v>
      </c>
      <c r="AE12" s="4">
        <v>410</v>
      </c>
      <c r="AF12" s="4">
        <v>37668</v>
      </c>
      <c r="AG12" s="4">
        <v>20456</v>
      </c>
      <c r="AH12" s="4">
        <v>1482</v>
      </c>
      <c r="AI12" s="4">
        <v>11387</v>
      </c>
      <c r="AJ12" s="4">
        <v>100</v>
      </c>
      <c r="AK12" s="4">
        <v>1663</v>
      </c>
      <c r="AL12" s="4">
        <v>9075</v>
      </c>
      <c r="AM12" s="4">
        <v>782</v>
      </c>
      <c r="AN12" s="4">
        <v>9155</v>
      </c>
      <c r="AO12" s="4">
        <v>20926</v>
      </c>
      <c r="AP12" s="4">
        <v>318178</v>
      </c>
      <c r="AQ12" s="4">
        <v>0</v>
      </c>
    </row>
    <row r="13" spans="1:43">
      <c r="A13" s="6" t="s">
        <v>68</v>
      </c>
      <c r="B13" s="4">
        <v>537</v>
      </c>
      <c r="C13" s="4">
        <v>359</v>
      </c>
      <c r="D13" s="4">
        <v>6203</v>
      </c>
      <c r="E13" s="4">
        <v>2757</v>
      </c>
      <c r="F13" s="4">
        <v>2156</v>
      </c>
      <c r="G13" s="4">
        <v>14006</v>
      </c>
      <c r="H13" s="4">
        <v>197</v>
      </c>
      <c r="I13" s="4">
        <v>3770</v>
      </c>
      <c r="J13" s="4">
        <v>1367</v>
      </c>
      <c r="K13" s="4">
        <v>177</v>
      </c>
      <c r="L13" s="4">
        <v>2526</v>
      </c>
      <c r="M13" s="4">
        <v>54</v>
      </c>
      <c r="N13" s="4">
        <v>2708</v>
      </c>
      <c r="O13" s="4">
        <v>2829</v>
      </c>
      <c r="P13" s="4">
        <v>2326</v>
      </c>
      <c r="Q13" s="4">
        <v>1040</v>
      </c>
      <c r="R13" s="4">
        <v>89140</v>
      </c>
      <c r="S13" s="4">
        <v>7924</v>
      </c>
      <c r="T13" s="4">
        <v>1500</v>
      </c>
      <c r="U13" s="4">
        <v>530</v>
      </c>
      <c r="V13" s="4">
        <v>2753</v>
      </c>
      <c r="W13" s="4">
        <v>262</v>
      </c>
      <c r="X13" s="4">
        <v>2042</v>
      </c>
      <c r="Y13" s="4">
        <v>1206</v>
      </c>
      <c r="Z13" s="4">
        <v>707</v>
      </c>
      <c r="AA13" s="4">
        <v>369</v>
      </c>
      <c r="AB13" s="4">
        <v>34930</v>
      </c>
      <c r="AC13" s="4">
        <v>611</v>
      </c>
      <c r="AD13" s="4">
        <v>4451</v>
      </c>
      <c r="AE13" s="4">
        <v>335</v>
      </c>
      <c r="AF13" s="4">
        <v>35643</v>
      </c>
      <c r="AG13" s="4">
        <v>17440</v>
      </c>
      <c r="AH13" s="4">
        <v>1380</v>
      </c>
      <c r="AI13" s="4">
        <v>9932</v>
      </c>
      <c r="AJ13" s="4">
        <v>111</v>
      </c>
      <c r="AK13" s="4">
        <v>1659</v>
      </c>
      <c r="AL13" s="4">
        <v>7846</v>
      </c>
      <c r="AM13" s="4">
        <v>765</v>
      </c>
      <c r="AN13" s="4">
        <v>8317</v>
      </c>
      <c r="AO13" s="4">
        <v>18059</v>
      </c>
      <c r="AP13" s="4">
        <v>290924</v>
      </c>
      <c r="AQ13" s="4">
        <v>0</v>
      </c>
    </row>
    <row r="14" spans="1:43">
      <c r="A14" s="6" t="s">
        <v>69</v>
      </c>
      <c r="B14" s="4">
        <v>469</v>
      </c>
      <c r="C14" s="4">
        <v>298</v>
      </c>
      <c r="D14" s="4">
        <v>4618</v>
      </c>
      <c r="E14" s="4">
        <v>2617</v>
      </c>
      <c r="F14" s="4">
        <v>2241</v>
      </c>
      <c r="G14" s="4">
        <v>10634</v>
      </c>
      <c r="H14" s="4">
        <v>174</v>
      </c>
      <c r="I14" s="4">
        <v>2819</v>
      </c>
      <c r="J14" s="4">
        <v>1080</v>
      </c>
      <c r="K14" s="4">
        <v>156</v>
      </c>
      <c r="L14" s="4">
        <v>1781</v>
      </c>
      <c r="M14" s="4">
        <v>43</v>
      </c>
      <c r="N14" s="4">
        <v>2272</v>
      </c>
      <c r="O14" s="4">
        <v>2434</v>
      </c>
      <c r="P14" s="4">
        <v>2410</v>
      </c>
      <c r="Q14" s="4">
        <v>1110</v>
      </c>
      <c r="R14" s="4">
        <v>68990</v>
      </c>
      <c r="S14" s="4">
        <v>6964</v>
      </c>
      <c r="T14" s="4">
        <v>1338</v>
      </c>
      <c r="U14" s="4">
        <v>475</v>
      </c>
      <c r="V14" s="4">
        <v>2213</v>
      </c>
      <c r="W14" s="4">
        <v>219</v>
      </c>
      <c r="X14" s="4">
        <v>1877</v>
      </c>
      <c r="Y14" s="4">
        <v>1160</v>
      </c>
      <c r="Z14" s="4">
        <v>660</v>
      </c>
      <c r="AA14" s="4">
        <v>370</v>
      </c>
      <c r="AB14" s="4">
        <v>27186</v>
      </c>
      <c r="AC14" s="4">
        <v>632</v>
      </c>
      <c r="AD14" s="4">
        <v>4053</v>
      </c>
      <c r="AE14" s="4">
        <v>334</v>
      </c>
      <c r="AF14" s="4">
        <v>30559</v>
      </c>
      <c r="AG14" s="4">
        <v>13833</v>
      </c>
      <c r="AH14" s="4">
        <v>1196</v>
      </c>
      <c r="AI14" s="4">
        <v>7638</v>
      </c>
      <c r="AJ14" s="4">
        <v>94</v>
      </c>
      <c r="AK14" s="4">
        <v>1339</v>
      </c>
      <c r="AL14" s="4">
        <v>6415</v>
      </c>
      <c r="AM14" s="4">
        <v>628</v>
      </c>
      <c r="AN14" s="4">
        <v>6934</v>
      </c>
      <c r="AO14" s="4">
        <v>14101</v>
      </c>
      <c r="AP14" s="4">
        <v>234364</v>
      </c>
      <c r="AQ14" s="4">
        <v>0</v>
      </c>
    </row>
    <row r="15" spans="1:43">
      <c r="A15" s="5" t="s">
        <v>70</v>
      </c>
      <c r="B15" s="4">
        <v>125</v>
      </c>
      <c r="C15" s="4">
        <v>114</v>
      </c>
      <c r="D15" s="4">
        <v>1500</v>
      </c>
      <c r="E15" s="4">
        <v>883</v>
      </c>
      <c r="F15" s="4">
        <v>999</v>
      </c>
      <c r="G15" s="4">
        <v>3616</v>
      </c>
      <c r="H15" s="4">
        <v>84</v>
      </c>
      <c r="I15" s="4">
        <v>863</v>
      </c>
      <c r="J15" s="4">
        <v>386</v>
      </c>
      <c r="K15" s="4">
        <v>65</v>
      </c>
      <c r="L15" s="4">
        <v>518</v>
      </c>
      <c r="M15" s="4">
        <v>15</v>
      </c>
      <c r="N15" s="4">
        <v>715</v>
      </c>
      <c r="O15" s="4">
        <v>923</v>
      </c>
      <c r="P15" s="4">
        <v>1056</v>
      </c>
      <c r="Q15" s="4">
        <v>606</v>
      </c>
      <c r="R15" s="4">
        <v>23235</v>
      </c>
      <c r="S15" s="4">
        <v>2584</v>
      </c>
      <c r="T15" s="4">
        <v>463</v>
      </c>
      <c r="U15" s="4">
        <v>192</v>
      </c>
      <c r="V15" s="4">
        <v>759</v>
      </c>
      <c r="W15" s="4">
        <v>78</v>
      </c>
      <c r="X15" s="4">
        <v>625</v>
      </c>
      <c r="Y15" s="4">
        <v>461</v>
      </c>
      <c r="Z15" s="4">
        <v>296</v>
      </c>
      <c r="AA15" s="4">
        <v>111</v>
      </c>
      <c r="AB15" s="4">
        <v>8170</v>
      </c>
      <c r="AC15" s="4">
        <v>384</v>
      </c>
      <c r="AD15" s="4">
        <v>1581</v>
      </c>
      <c r="AE15" s="4">
        <v>104</v>
      </c>
      <c r="AF15" s="4">
        <v>8759</v>
      </c>
      <c r="AG15" s="4">
        <v>4673</v>
      </c>
      <c r="AH15" s="4">
        <v>389</v>
      </c>
      <c r="AI15" s="4">
        <v>2743</v>
      </c>
      <c r="AJ15" s="4">
        <v>41</v>
      </c>
      <c r="AK15" s="4">
        <v>483</v>
      </c>
      <c r="AL15" s="4">
        <v>2487</v>
      </c>
      <c r="AM15" s="4">
        <v>202</v>
      </c>
      <c r="AN15" s="4">
        <v>2210</v>
      </c>
      <c r="AO15" s="4">
        <v>5573</v>
      </c>
      <c r="AP15" s="4">
        <v>79071</v>
      </c>
      <c r="AQ15" s="4">
        <v>0</v>
      </c>
    </row>
    <row r="16" spans="1:43">
      <c r="A16" s="6" t="s">
        <v>96</v>
      </c>
      <c r="B16" s="4">
        <v>2</v>
      </c>
      <c r="C16" s="4">
        <v>1</v>
      </c>
      <c r="D16" s="4">
        <v>13</v>
      </c>
      <c r="E16" s="4">
        <v>4</v>
      </c>
      <c r="F16" s="4">
        <v>4</v>
      </c>
      <c r="G16" s="4">
        <v>27</v>
      </c>
      <c r="H16" s="4">
        <v>1</v>
      </c>
      <c r="I16" s="4">
        <v>11</v>
      </c>
      <c r="J16" s="4">
        <v>2</v>
      </c>
      <c r="K16" s="4">
        <v>1</v>
      </c>
      <c r="L16" s="4">
        <v>6</v>
      </c>
      <c r="M16" s="4">
        <v>0</v>
      </c>
      <c r="N16" s="4">
        <v>7</v>
      </c>
      <c r="O16" s="4">
        <v>6</v>
      </c>
      <c r="P16" s="4">
        <v>7</v>
      </c>
      <c r="Q16" s="4">
        <v>3</v>
      </c>
      <c r="R16" s="4">
        <v>194</v>
      </c>
      <c r="S16" s="4">
        <v>21</v>
      </c>
      <c r="T16" s="4">
        <v>6</v>
      </c>
      <c r="U16" s="4">
        <v>0</v>
      </c>
      <c r="V16" s="4">
        <v>11</v>
      </c>
      <c r="W16" s="4">
        <v>0</v>
      </c>
      <c r="X16" s="4">
        <v>3</v>
      </c>
      <c r="Y16" s="4">
        <v>2</v>
      </c>
      <c r="Z16" s="4">
        <v>1</v>
      </c>
      <c r="AA16" s="4">
        <v>2</v>
      </c>
      <c r="AB16" s="4">
        <v>75</v>
      </c>
      <c r="AC16" s="4">
        <v>3</v>
      </c>
      <c r="AD16" s="4">
        <v>11</v>
      </c>
      <c r="AE16" s="4">
        <v>1</v>
      </c>
      <c r="AF16" s="4">
        <v>71</v>
      </c>
      <c r="AG16" s="4">
        <v>37</v>
      </c>
      <c r="AH16" s="4">
        <v>6</v>
      </c>
      <c r="AI16" s="4">
        <v>22</v>
      </c>
      <c r="AJ16" s="4">
        <v>2</v>
      </c>
      <c r="AK16" s="4">
        <v>7</v>
      </c>
      <c r="AL16" s="4">
        <v>26</v>
      </c>
      <c r="AM16" s="4">
        <v>5</v>
      </c>
      <c r="AN16" s="4">
        <v>20</v>
      </c>
      <c r="AO16" s="4">
        <v>112</v>
      </c>
      <c r="AP16" s="4">
        <v>733</v>
      </c>
      <c r="AQ16" s="4">
        <v>0</v>
      </c>
    </row>
    <row r="17" spans="1:43">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row>
    <row r="18" spans="1:43">
      <c r="A18" s="6" t="s">
        <v>97</v>
      </c>
      <c r="B18" s="4">
        <v>38</v>
      </c>
      <c r="C18" s="4">
        <v>40</v>
      </c>
      <c r="D18" s="4">
        <v>38</v>
      </c>
      <c r="E18" s="4">
        <v>40</v>
      </c>
      <c r="F18" s="4">
        <v>41</v>
      </c>
      <c r="G18" s="4">
        <v>39</v>
      </c>
      <c r="H18" s="4">
        <v>43</v>
      </c>
      <c r="I18" s="4">
        <v>39</v>
      </c>
      <c r="J18" s="4">
        <v>39</v>
      </c>
      <c r="K18" s="4">
        <v>42</v>
      </c>
      <c r="L18" s="4">
        <v>36</v>
      </c>
      <c r="M18" s="4">
        <v>44</v>
      </c>
      <c r="N18" s="4">
        <v>38</v>
      </c>
      <c r="O18" s="4">
        <v>41</v>
      </c>
      <c r="P18" s="4">
        <v>42</v>
      </c>
      <c r="Q18" s="4">
        <v>44</v>
      </c>
      <c r="R18" s="4">
        <v>41</v>
      </c>
      <c r="S18" s="4">
        <v>40</v>
      </c>
      <c r="T18" s="4">
        <v>38</v>
      </c>
      <c r="U18" s="4">
        <v>43</v>
      </c>
      <c r="V18" s="4">
        <v>40</v>
      </c>
      <c r="W18" s="4">
        <v>43</v>
      </c>
      <c r="X18" s="4">
        <v>41</v>
      </c>
      <c r="Y18" s="4">
        <v>41</v>
      </c>
      <c r="Z18" s="4">
        <v>42</v>
      </c>
      <c r="AA18" s="4">
        <v>44</v>
      </c>
      <c r="AB18" s="4">
        <v>39</v>
      </c>
      <c r="AC18" s="4">
        <v>45</v>
      </c>
      <c r="AD18" s="4">
        <v>40</v>
      </c>
      <c r="AE18" s="4">
        <v>41</v>
      </c>
      <c r="AF18" s="4">
        <v>41</v>
      </c>
      <c r="AG18" s="4">
        <v>38</v>
      </c>
      <c r="AH18" s="4">
        <v>42</v>
      </c>
      <c r="AI18" s="4">
        <v>39</v>
      </c>
      <c r="AJ18" s="4">
        <v>44</v>
      </c>
      <c r="AK18" s="4">
        <v>40</v>
      </c>
      <c r="AL18" s="4">
        <v>38</v>
      </c>
      <c r="AM18" s="4">
        <v>34</v>
      </c>
      <c r="AN18" s="4">
        <v>38</v>
      </c>
      <c r="AO18" s="4">
        <v>38</v>
      </c>
      <c r="AP18" s="4">
        <v>40</v>
      </c>
      <c r="AQ18" s="4"/>
    </row>
    <row r="19" spans="1:43">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1:43">
      <c r="A20" s="6" t="s">
        <v>53</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c r="A21" s="5" t="s">
        <v>63</v>
      </c>
      <c r="B21" s="7">
        <v>2.0716869450838539E-2</v>
      </c>
      <c r="C21" s="7">
        <v>1.2472885032537961E-2</v>
      </c>
      <c r="D21" s="7">
        <v>1.8941811220049894E-2</v>
      </c>
      <c r="E21" s="7">
        <v>1.9643202163972435E-2</v>
      </c>
      <c r="F21" s="7">
        <v>1.8475002025767767E-2</v>
      </c>
      <c r="G21" s="15">
        <v>2.016950085300754E-2</v>
      </c>
      <c r="H21" s="7">
        <v>1.0729613733905579E-2</v>
      </c>
      <c r="I21" s="7">
        <v>1.4859310780904205E-2</v>
      </c>
      <c r="J21" s="7">
        <v>2.4032415816682969E-2</v>
      </c>
      <c r="K21" s="7">
        <v>1.2154696132596685E-2</v>
      </c>
      <c r="L21" s="7">
        <v>2.4116286752560289E-2</v>
      </c>
      <c r="M21" s="7">
        <v>1.3157894736842105E-2</v>
      </c>
      <c r="N21" s="7">
        <v>1.8846861045442604E-2</v>
      </c>
      <c r="O21" s="7">
        <v>1.3755158184319119E-2</v>
      </c>
      <c r="P21" s="7">
        <v>1.4708233413269385E-2</v>
      </c>
      <c r="Q21" s="7">
        <v>1.6310257339615802E-2</v>
      </c>
      <c r="R21" s="7">
        <v>1.3915359231170035E-2</v>
      </c>
      <c r="S21" s="7">
        <v>1.8956102911371276E-2</v>
      </c>
      <c r="T21" s="7">
        <v>1.3607737291947818E-2</v>
      </c>
      <c r="U21" s="7">
        <v>1.2895662368112544E-2</v>
      </c>
      <c r="V21" s="7">
        <v>1.9586130528064224E-2</v>
      </c>
      <c r="W21" s="7">
        <v>1.8092105263157895E-2</v>
      </c>
      <c r="X21" s="7">
        <v>1.2602635096429253E-2</v>
      </c>
      <c r="Y21" s="7">
        <v>1.1660018410555384E-2</v>
      </c>
      <c r="Z21" s="7">
        <v>1.5789473684210527E-2</v>
      </c>
      <c r="AA21" s="7">
        <v>1.403705783267827E-2</v>
      </c>
      <c r="AB21" s="7">
        <v>1.5265145759621438E-2</v>
      </c>
      <c r="AC21" s="7">
        <v>9.0681676047529702E-3</v>
      </c>
      <c r="AD21" s="7">
        <v>1.6046711036707361E-2</v>
      </c>
      <c r="AE21" s="7">
        <v>2.5195968645016796E-2</v>
      </c>
      <c r="AF21" s="7">
        <v>1.6135955449626677E-2</v>
      </c>
      <c r="AG21" s="7">
        <v>1.606003518011595E-2</v>
      </c>
      <c r="AH21" s="7">
        <v>1.2073649260488983E-2</v>
      </c>
      <c r="AI21" s="7">
        <v>1.7334265892894274E-2</v>
      </c>
      <c r="AJ21" s="7">
        <v>7.9365079365079361E-3</v>
      </c>
      <c r="AK21" s="7">
        <v>1.5479876160990712E-2</v>
      </c>
      <c r="AL21" s="7">
        <v>1.3404353663636563E-2</v>
      </c>
      <c r="AM21" s="7">
        <v>8.4763283026669418E-3</v>
      </c>
      <c r="AN21" s="7">
        <v>1.7134189330655671E-2</v>
      </c>
      <c r="AO21" s="7">
        <v>1.4049676345113648E-2</v>
      </c>
      <c r="AP21" s="7">
        <v>1.5637245606334463E-2</v>
      </c>
      <c r="AQ21" s="4"/>
    </row>
    <row r="22" spans="1:43">
      <c r="A22" s="6" t="s">
        <v>64</v>
      </c>
      <c r="B22" s="7">
        <v>0.16474843801381125</v>
      </c>
      <c r="C22" s="7">
        <v>0.1193058568329718</v>
      </c>
      <c r="D22" s="7">
        <v>0.15495735916922898</v>
      </c>
      <c r="E22" s="7">
        <v>0.1376956269723707</v>
      </c>
      <c r="F22" s="7">
        <v>0.1085811522567053</v>
      </c>
      <c r="G22" s="15">
        <v>0.14641461669693467</v>
      </c>
      <c r="H22" s="7">
        <v>0.10944206008583691</v>
      </c>
      <c r="I22" s="7">
        <v>0.1253556749920961</v>
      </c>
      <c r="J22" s="7">
        <v>0.15062176889758278</v>
      </c>
      <c r="K22" s="7">
        <v>0.11160220994475138</v>
      </c>
      <c r="L22" s="7">
        <v>0.1857945160224645</v>
      </c>
      <c r="M22" s="7">
        <v>7.8947368421052627E-2</v>
      </c>
      <c r="N22" s="7">
        <v>0.15412398213816653</v>
      </c>
      <c r="O22" s="7">
        <v>0.1155433287482806</v>
      </c>
      <c r="P22" s="7">
        <v>0.1140687450039968</v>
      </c>
      <c r="Q22" s="7">
        <v>7.6658209496194271E-2</v>
      </c>
      <c r="R22" s="7">
        <v>0.11136918890754356</v>
      </c>
      <c r="S22" s="7">
        <v>0.12284508452752807</v>
      </c>
      <c r="T22" s="7">
        <v>0.2065901934322987</v>
      </c>
      <c r="U22" s="7">
        <v>9.6912856584603357E-2</v>
      </c>
      <c r="V22" s="7">
        <v>0.13142778046923662</v>
      </c>
      <c r="W22" s="7">
        <v>0.11924342105263158</v>
      </c>
      <c r="X22" s="7">
        <v>0.11571510406721405</v>
      </c>
      <c r="Y22" s="7">
        <v>0.11491254986192083</v>
      </c>
      <c r="Z22" s="7">
        <v>0.10609418282548476</v>
      </c>
      <c r="AA22" s="7">
        <v>0.10387422796181921</v>
      </c>
      <c r="AB22" s="7">
        <v>0.12971303913694676</v>
      </c>
      <c r="AC22" s="7">
        <v>7.8486554096310196E-2</v>
      </c>
      <c r="AD22" s="7">
        <v>0.12461720632068923</v>
      </c>
      <c r="AE22" s="7">
        <v>0.10694288913773796</v>
      </c>
      <c r="AF22" s="7">
        <v>0.1194467349682025</v>
      </c>
      <c r="AG22" s="7">
        <v>0.1462160558718528</v>
      </c>
      <c r="AH22" s="7">
        <v>0.10941744642318141</v>
      </c>
      <c r="AI22" s="7">
        <v>0.13793690100376174</v>
      </c>
      <c r="AJ22" s="7">
        <v>7.9365079365079361E-2</v>
      </c>
      <c r="AK22" s="7">
        <v>0.14062872112407715</v>
      </c>
      <c r="AL22" s="7">
        <v>0.17066889705720512</v>
      </c>
      <c r="AM22" s="7">
        <v>0.29129625801116393</v>
      </c>
      <c r="AN22" s="7">
        <v>0.16119383852842523</v>
      </c>
      <c r="AO22" s="7">
        <v>0.1415608343103737</v>
      </c>
      <c r="AP22" s="7">
        <v>0.12953572285793472</v>
      </c>
      <c r="AQ22" s="4"/>
    </row>
    <row r="23" spans="1:43">
      <c r="A23" s="6" t="s">
        <v>65</v>
      </c>
      <c r="B23" s="7">
        <v>0.18546530746464979</v>
      </c>
      <c r="C23" s="7">
        <v>0.13177874186550975</v>
      </c>
      <c r="D23" s="7">
        <v>0.17389917038927888</v>
      </c>
      <c r="E23" s="7">
        <v>0.15733882913634314</v>
      </c>
      <c r="F23" s="7">
        <v>0.12705615428247305</v>
      </c>
      <c r="G23" s="15">
        <v>0.16658411754994221</v>
      </c>
      <c r="H23" s="7">
        <v>0.12017167381974249</v>
      </c>
      <c r="I23" s="7">
        <v>0.14021498577300032</v>
      </c>
      <c r="J23" s="7">
        <v>0.17465418471426575</v>
      </c>
      <c r="K23" s="7">
        <v>0.12375690607734807</v>
      </c>
      <c r="L23" s="7">
        <v>0.20991080277502477</v>
      </c>
      <c r="M23" s="7">
        <v>9.2105263157894732E-2</v>
      </c>
      <c r="N23" s="7">
        <v>0.17297084318360914</v>
      </c>
      <c r="O23" s="7">
        <v>0.12929848693259974</v>
      </c>
      <c r="P23" s="7">
        <v>0.12877697841726618</v>
      </c>
      <c r="Q23" s="7">
        <v>9.2968466835810074E-2</v>
      </c>
      <c r="R23" s="7">
        <v>0.12528454813871359</v>
      </c>
      <c r="S23" s="7">
        <v>0.14180118743889936</v>
      </c>
      <c r="T23" s="7">
        <v>0.22019793072424651</v>
      </c>
      <c r="U23" s="7">
        <v>0.1098085189527159</v>
      </c>
      <c r="V23" s="7">
        <v>0.15101391099730085</v>
      </c>
      <c r="W23" s="7">
        <v>0.13733552631578946</v>
      </c>
      <c r="X23" s="7">
        <v>0.12831773916364331</v>
      </c>
      <c r="Y23" s="7">
        <v>0.12657256827247623</v>
      </c>
      <c r="Z23" s="7">
        <v>0.12188365650969529</v>
      </c>
      <c r="AA23" s="7">
        <v>0.11791128579449747</v>
      </c>
      <c r="AB23" s="7">
        <v>0.14497818489656819</v>
      </c>
      <c r="AC23" s="7">
        <v>8.7554721701063168E-2</v>
      </c>
      <c r="AD23" s="7">
        <v>0.14066391735739658</v>
      </c>
      <c r="AE23" s="7">
        <v>0.13213885778275475</v>
      </c>
      <c r="AF23" s="7">
        <v>0.13558269041782919</v>
      </c>
      <c r="AG23" s="7">
        <v>0.16227609105196875</v>
      </c>
      <c r="AH23" s="7">
        <v>0.12149109568367039</v>
      </c>
      <c r="AI23" s="7">
        <v>0.15527116689665602</v>
      </c>
      <c r="AJ23" s="7">
        <v>8.7301587301587297E-2</v>
      </c>
      <c r="AK23" s="7">
        <v>0.15610859728506787</v>
      </c>
      <c r="AL23" s="7">
        <v>0.18407325072084169</v>
      </c>
      <c r="AM23" s="7">
        <v>0.29977258631383091</v>
      </c>
      <c r="AN23" s="7">
        <v>0.17832802785908092</v>
      </c>
      <c r="AO23" s="7">
        <v>0.15561051065548737</v>
      </c>
      <c r="AP23" s="7">
        <v>0.14517296846426919</v>
      </c>
      <c r="AQ23" s="4"/>
    </row>
    <row r="24" spans="1:43">
      <c r="A24" s="6" t="s">
        <v>66</v>
      </c>
      <c r="B24" s="7">
        <v>0.25123314699112131</v>
      </c>
      <c r="C24" s="7">
        <v>0.22342733188720174</v>
      </c>
      <c r="D24" s="7">
        <v>0.25459766780762316</v>
      </c>
      <c r="E24" s="7">
        <v>0.23668448509048753</v>
      </c>
      <c r="F24" s="7">
        <v>0.2214569321772952</v>
      </c>
      <c r="G24" s="15">
        <v>0.23574651917891146</v>
      </c>
      <c r="H24" s="7">
        <v>0.16845493562231759</v>
      </c>
      <c r="I24" s="7">
        <v>0.24765517968173675</v>
      </c>
      <c r="J24" s="7">
        <v>0.22691071678077407</v>
      </c>
      <c r="K24" s="7">
        <v>0.18784530386740331</v>
      </c>
      <c r="L24" s="7">
        <v>0.25735051205814335</v>
      </c>
      <c r="M24" s="7">
        <v>0.16666666666666666</v>
      </c>
      <c r="N24" s="7">
        <v>0.25636984502232729</v>
      </c>
      <c r="O24" s="7">
        <v>0.22544704264099036</v>
      </c>
      <c r="P24" s="7">
        <v>0.21502797761790568</v>
      </c>
      <c r="Q24" s="7">
        <v>0.19590431315694093</v>
      </c>
      <c r="R24" s="7">
        <v>0.2432837376251954</v>
      </c>
      <c r="S24" s="7">
        <v>0.23364887097927942</v>
      </c>
      <c r="T24" s="7">
        <v>0.22076023391812866</v>
      </c>
      <c r="U24" s="7">
        <v>0.2012504884720594</v>
      </c>
      <c r="V24" s="7">
        <v>0.23537961104574712</v>
      </c>
      <c r="W24" s="7">
        <v>0.19078947368421054</v>
      </c>
      <c r="X24" s="7">
        <v>0.22350582394500668</v>
      </c>
      <c r="Y24" s="7">
        <v>0.22077324332617368</v>
      </c>
      <c r="Z24" s="7">
        <v>0.2</v>
      </c>
      <c r="AA24" s="7">
        <v>0.19090398652442447</v>
      </c>
      <c r="AB24" s="7">
        <v>0.25245826911806202</v>
      </c>
      <c r="AC24" s="7">
        <v>0.20512820512820512</v>
      </c>
      <c r="AD24" s="7">
        <v>0.23796496672246947</v>
      </c>
      <c r="AE24" s="7">
        <v>0.20492721164613661</v>
      </c>
      <c r="AF24" s="7">
        <v>0.22790272114222457</v>
      </c>
      <c r="AG24" s="7">
        <v>0.2502888308336022</v>
      </c>
      <c r="AH24" s="7">
        <v>0.20645940235436161</v>
      </c>
      <c r="AI24" s="7">
        <v>0.24508043326213116</v>
      </c>
      <c r="AJ24" s="7">
        <v>0.22222222222222221</v>
      </c>
      <c r="AK24" s="7">
        <v>0.23053107882829246</v>
      </c>
      <c r="AL24" s="7">
        <v>0.24697906807826911</v>
      </c>
      <c r="AM24" s="7">
        <v>0.20777341327268969</v>
      </c>
      <c r="AN24" s="7">
        <v>0.25261178883500329</v>
      </c>
      <c r="AO24" s="7">
        <v>0.26534774426830349</v>
      </c>
      <c r="AP24" s="7">
        <v>0.24265777479555017</v>
      </c>
      <c r="AQ24" s="4"/>
    </row>
    <row r="25" spans="1:43">
      <c r="A25" s="6" t="s">
        <v>67</v>
      </c>
      <c r="B25" s="7">
        <v>0.19072673462676751</v>
      </c>
      <c r="C25" s="7">
        <v>0.22613882863340565</v>
      </c>
      <c r="D25" s="7">
        <v>0.21372628647676509</v>
      </c>
      <c r="E25" s="7">
        <v>0.20274360790880402</v>
      </c>
      <c r="F25" s="7">
        <v>0.21392107608783728</v>
      </c>
      <c r="G25" s="15">
        <v>0.20854658521820482</v>
      </c>
      <c r="H25" s="7">
        <v>0.22210300429184548</v>
      </c>
      <c r="I25" s="7">
        <v>0.21888502476551797</v>
      </c>
      <c r="J25" s="7">
        <v>0.20231940757300546</v>
      </c>
      <c r="K25" s="7">
        <v>0.24751381215469614</v>
      </c>
      <c r="L25" s="7">
        <v>0.21354476379253387</v>
      </c>
      <c r="M25" s="7">
        <v>0.25</v>
      </c>
      <c r="N25" s="7">
        <v>0.19621749408983452</v>
      </c>
      <c r="O25" s="7">
        <v>0.21939477303988997</v>
      </c>
      <c r="P25" s="7">
        <v>0.19264588329336529</v>
      </c>
      <c r="Q25" s="7">
        <v>0.21112722000724901</v>
      </c>
      <c r="R25" s="7">
        <v>0.21098593180107683</v>
      </c>
      <c r="S25" s="7">
        <v>0.20744414506783662</v>
      </c>
      <c r="T25" s="7">
        <v>0.1871345029239766</v>
      </c>
      <c r="U25" s="7">
        <v>0.22118014849550605</v>
      </c>
      <c r="V25" s="7">
        <v>0.21662398781922623</v>
      </c>
      <c r="W25" s="7">
        <v>0.21217105263157895</v>
      </c>
      <c r="X25" s="7">
        <v>0.21405384762268476</v>
      </c>
      <c r="Y25" s="7">
        <v>0.21862534519791346</v>
      </c>
      <c r="Z25" s="7">
        <v>0.21717451523545706</v>
      </c>
      <c r="AA25" s="7">
        <v>0.21280179674340258</v>
      </c>
      <c r="AB25" s="7">
        <v>0.22073954285962361</v>
      </c>
      <c r="AC25" s="7">
        <v>0.19762351469668543</v>
      </c>
      <c r="AD25" s="7">
        <v>0.20913805071250663</v>
      </c>
      <c r="AE25" s="7">
        <v>0.22956326987681971</v>
      </c>
      <c r="AF25" s="7">
        <v>0.21274384664912063</v>
      </c>
      <c r="AG25" s="7">
        <v>0.21291255971772641</v>
      </c>
      <c r="AH25" s="7">
        <v>0.22366435255055842</v>
      </c>
      <c r="AI25" s="7">
        <v>0.21525112946825201</v>
      </c>
      <c r="AJ25" s="7">
        <v>0.1984126984126984</v>
      </c>
      <c r="AK25" s="7">
        <v>0.19802333889021195</v>
      </c>
      <c r="AL25" s="7">
        <v>0.19974467897783549</v>
      </c>
      <c r="AM25" s="7">
        <v>0.1616704568947695</v>
      </c>
      <c r="AN25" s="7">
        <v>0.19559040314482876</v>
      </c>
      <c r="AO25" s="7">
        <v>0.20617358148516704</v>
      </c>
      <c r="AP25" s="7">
        <v>0.21096622848254271</v>
      </c>
      <c r="AQ25" s="4"/>
    </row>
    <row r="26" spans="1:43">
      <c r="A26" s="6" t="s">
        <v>68</v>
      </c>
      <c r="B26" s="7">
        <v>0.17658664912857613</v>
      </c>
      <c r="C26" s="7">
        <v>0.19468546637744036</v>
      </c>
      <c r="D26" s="7">
        <v>0.17993270290653826</v>
      </c>
      <c r="E26" s="7">
        <v>0.17756166677400656</v>
      </c>
      <c r="F26" s="7">
        <v>0.17470221213840045</v>
      </c>
      <c r="G26" s="15">
        <v>0.19269715480711022</v>
      </c>
      <c r="H26" s="7">
        <v>0.21137339055793991</v>
      </c>
      <c r="I26" s="7">
        <v>0.19865106965960586</v>
      </c>
      <c r="J26" s="7">
        <v>0.19100181640352104</v>
      </c>
      <c r="K26" s="7">
        <v>0.19558011049723756</v>
      </c>
      <c r="L26" s="7">
        <v>0.16689791873141724</v>
      </c>
      <c r="M26" s="7">
        <v>0.23684210526315788</v>
      </c>
      <c r="N26" s="7">
        <v>0.17783031258208562</v>
      </c>
      <c r="O26" s="7">
        <v>0.19456671251719396</v>
      </c>
      <c r="P26" s="7">
        <v>0.18593125499600319</v>
      </c>
      <c r="Q26" s="7">
        <v>0.18847408481333816</v>
      </c>
      <c r="R26" s="7">
        <v>0.20642621432293173</v>
      </c>
      <c r="S26" s="7">
        <v>0.18894108109396981</v>
      </c>
      <c r="T26" s="7">
        <v>0.16869095816464239</v>
      </c>
      <c r="U26" s="7">
        <v>0.20711215318483783</v>
      </c>
      <c r="V26" s="7">
        <v>0.1905322167624057</v>
      </c>
      <c r="W26" s="7">
        <v>0.21546052631578946</v>
      </c>
      <c r="X26" s="7">
        <v>0.19495894596142829</v>
      </c>
      <c r="Y26" s="7">
        <v>0.18502608162012887</v>
      </c>
      <c r="Z26" s="7">
        <v>0.19584487534626038</v>
      </c>
      <c r="AA26" s="7">
        <v>0.20718697361033128</v>
      </c>
      <c r="AB26" s="7">
        <v>0.18955262758036859</v>
      </c>
      <c r="AC26" s="7">
        <v>0.1910569105691057</v>
      </c>
      <c r="AD26" s="7">
        <v>0.18174023110530399</v>
      </c>
      <c r="AE26" s="7">
        <v>0.18756998880179171</v>
      </c>
      <c r="AF26" s="7">
        <v>0.20130691637768414</v>
      </c>
      <c r="AG26" s="7">
        <v>0.18152107164045506</v>
      </c>
      <c r="AH26" s="7">
        <v>0.20827044974343495</v>
      </c>
      <c r="AI26" s="7">
        <v>0.18774692349861061</v>
      </c>
      <c r="AJ26" s="7">
        <v>0.22023809523809523</v>
      </c>
      <c r="AK26" s="7">
        <v>0.19754703500833531</v>
      </c>
      <c r="AL26" s="7">
        <v>0.17269385688816499</v>
      </c>
      <c r="AM26" s="7">
        <v>0.15815588174488318</v>
      </c>
      <c r="AN26" s="7">
        <v>0.17768709808361996</v>
      </c>
      <c r="AO26" s="7">
        <v>0.17792644117560125</v>
      </c>
      <c r="AP26" s="7">
        <v>0.19289560892033783</v>
      </c>
      <c r="AQ26" s="4"/>
    </row>
    <row r="27" spans="1:43">
      <c r="A27" s="6" t="s">
        <v>69</v>
      </c>
      <c r="B27" s="7">
        <v>0.15422558368957578</v>
      </c>
      <c r="C27" s="7">
        <v>0.1616052060737527</v>
      </c>
      <c r="D27" s="7">
        <v>0.13395602483030689</v>
      </c>
      <c r="E27" s="7">
        <v>0.16854511496103561</v>
      </c>
      <c r="F27" s="7">
        <v>0.1815898225427437</v>
      </c>
      <c r="G27" s="15">
        <v>0.14630455120796873</v>
      </c>
      <c r="H27" s="7">
        <v>0.18669527896995708</v>
      </c>
      <c r="I27" s="7">
        <v>0.1485404152176204</v>
      </c>
      <c r="J27" s="7">
        <v>0.15090121559312561</v>
      </c>
      <c r="K27" s="7">
        <v>0.17237569060773481</v>
      </c>
      <c r="L27" s="7">
        <v>0.11767426494879418</v>
      </c>
      <c r="M27" s="7">
        <v>0.18859649122807018</v>
      </c>
      <c r="N27" s="7">
        <v>0.14919884423430524</v>
      </c>
      <c r="O27" s="7">
        <v>0.16740027510316369</v>
      </c>
      <c r="P27" s="7">
        <v>0.19264588329336529</v>
      </c>
      <c r="Q27" s="7">
        <v>0.20115984052192823</v>
      </c>
      <c r="R27" s="7">
        <v>0.15976379320326523</v>
      </c>
      <c r="S27" s="7">
        <v>0.16605069267269129</v>
      </c>
      <c r="T27" s="7">
        <v>0.150472334682861</v>
      </c>
      <c r="U27" s="7">
        <v>0.18561938257131691</v>
      </c>
      <c r="V27" s="7">
        <v>0.15315938819295452</v>
      </c>
      <c r="W27" s="7">
        <v>0.18009868421052633</v>
      </c>
      <c r="X27" s="7">
        <v>0.17920565209089173</v>
      </c>
      <c r="Y27" s="7">
        <v>0.17796870205584536</v>
      </c>
      <c r="Z27" s="7">
        <v>0.18282548476454294</v>
      </c>
      <c r="AA27" s="7">
        <v>0.20774845592363841</v>
      </c>
      <c r="AB27" s="7">
        <v>0.14752870693959061</v>
      </c>
      <c r="AC27" s="7">
        <v>0.19762351469668543</v>
      </c>
      <c r="AD27" s="7">
        <v>0.16548936343963089</v>
      </c>
      <c r="AE27" s="7">
        <v>0.18701007838745801</v>
      </c>
      <c r="AF27" s="7">
        <v>0.17259316156287771</v>
      </c>
      <c r="AG27" s="7">
        <v>0.14397826743133113</v>
      </c>
      <c r="AH27" s="7">
        <v>0.1805010564443103</v>
      </c>
      <c r="AI27" s="7">
        <v>0.14438290391485983</v>
      </c>
      <c r="AJ27" s="7">
        <v>0.18650793650793651</v>
      </c>
      <c r="AK27" s="7">
        <v>0.15944272445820434</v>
      </c>
      <c r="AL27" s="7">
        <v>0.14119692734356085</v>
      </c>
      <c r="AM27" s="7">
        <v>0.12983254083109366</v>
      </c>
      <c r="AN27" s="7">
        <v>0.14814023543487084</v>
      </c>
      <c r="AO27" s="7">
        <v>0.13893021468614836</v>
      </c>
      <c r="AP27" s="7">
        <v>0.15539380212359949</v>
      </c>
      <c r="AQ27" s="4"/>
    </row>
    <row r="28" spans="1:43">
      <c r="A28" s="5" t="s">
        <v>70</v>
      </c>
      <c r="B28" s="7">
        <v>4.1104899704044726E-2</v>
      </c>
      <c r="C28" s="7">
        <v>6.1822125813449022E-2</v>
      </c>
      <c r="D28" s="7">
        <v>4.3511051807159015E-2</v>
      </c>
      <c r="E28" s="7">
        <v>5.6868680363238229E-2</v>
      </c>
      <c r="F28" s="7">
        <v>8.094967992869298E-2</v>
      </c>
      <c r="G28" s="15">
        <v>4.97496010126025E-2</v>
      </c>
      <c r="H28" s="7">
        <v>9.012875536480687E-2</v>
      </c>
      <c r="I28" s="7">
        <v>4.54737063968806E-2</v>
      </c>
      <c r="J28" s="7">
        <v>5.3933212239765264E-2</v>
      </c>
      <c r="K28" s="7">
        <v>7.18232044198895E-2</v>
      </c>
      <c r="L28" s="7">
        <v>3.4225305583085563E-2</v>
      </c>
      <c r="M28" s="7">
        <v>6.5789473684210523E-2</v>
      </c>
      <c r="N28" s="7">
        <v>4.6952981350144474E-2</v>
      </c>
      <c r="O28" s="7">
        <v>6.3480055020632739E-2</v>
      </c>
      <c r="P28" s="7">
        <v>8.4412470023980821E-2</v>
      </c>
      <c r="Q28" s="7">
        <v>0.10982239942007974</v>
      </c>
      <c r="R28" s="7">
        <v>5.3806518844439301E-2</v>
      </c>
      <c r="S28" s="7">
        <v>6.1613295500608026E-2</v>
      </c>
      <c r="T28" s="7">
        <v>5.2069275753486279E-2</v>
      </c>
      <c r="U28" s="7">
        <v>7.5029308323563887E-2</v>
      </c>
      <c r="V28" s="7">
        <v>5.2529586822617484E-2</v>
      </c>
      <c r="W28" s="7">
        <v>6.4144736842105268E-2</v>
      </c>
      <c r="X28" s="7">
        <v>5.967156769142639E-2</v>
      </c>
      <c r="Y28" s="7">
        <v>7.072721693771096E-2</v>
      </c>
      <c r="Z28" s="7">
        <v>8.1994459833795011E-2</v>
      </c>
      <c r="AA28" s="7">
        <v>6.2324536777091523E-2</v>
      </c>
      <c r="AB28" s="7">
        <v>4.4335670407432332E-2</v>
      </c>
      <c r="AC28" s="7">
        <v>0.1200750469043152</v>
      </c>
      <c r="AD28" s="7">
        <v>6.4554326078967786E-2</v>
      </c>
      <c r="AE28" s="7">
        <v>5.823068309070549E-2</v>
      </c>
      <c r="AF28" s="7">
        <v>4.9469665307413389E-2</v>
      </c>
      <c r="AG28" s="7">
        <v>4.8638071546780189E-2</v>
      </c>
      <c r="AH28" s="7">
        <v>5.8708119529127682E-2</v>
      </c>
      <c r="AI28" s="7">
        <v>5.1851571803935653E-2</v>
      </c>
      <c r="AJ28" s="7">
        <v>8.1349206349206352E-2</v>
      </c>
      <c r="AK28" s="7">
        <v>5.7513693736603956E-2</v>
      </c>
      <c r="AL28" s="7">
        <v>5.4739946734752271E-2</v>
      </c>
      <c r="AM28" s="7">
        <v>4.1761422369237133E-2</v>
      </c>
      <c r="AN28" s="7">
        <v>4.7215160125622234E-2</v>
      </c>
      <c r="AO28" s="7">
        <v>5.490802683823167E-2</v>
      </c>
      <c r="AP28" s="7">
        <v>5.2427605467201169E-2</v>
      </c>
      <c r="AQ28" s="4"/>
    </row>
    <row r="29" spans="1:43">
      <c r="A29" s="6" t="s">
        <v>96</v>
      </c>
      <c r="B29" s="7">
        <v>6.5767839526471557E-4</v>
      </c>
      <c r="C29" s="7">
        <v>5.4229934924078093E-4</v>
      </c>
      <c r="D29" s="7">
        <v>3.770957823287115E-4</v>
      </c>
      <c r="E29" s="7">
        <v>2.5761576608488438E-4</v>
      </c>
      <c r="F29" s="7">
        <v>3.2412284255732923E-4</v>
      </c>
      <c r="G29" s="15">
        <v>3.714710252600297E-4</v>
      </c>
      <c r="H29" s="7">
        <v>1.0729613733905579E-3</v>
      </c>
      <c r="I29" s="7">
        <v>5.7961850563810729E-4</v>
      </c>
      <c r="J29" s="7">
        <v>2.7944669554282519E-4</v>
      </c>
      <c r="K29" s="7">
        <v>1.1049723756906078E-3</v>
      </c>
      <c r="L29" s="7">
        <v>3.9643211100099106E-4</v>
      </c>
      <c r="M29" s="7">
        <v>0</v>
      </c>
      <c r="N29" s="7">
        <v>4.5967953769372207E-4</v>
      </c>
      <c r="O29" s="7">
        <v>4.1265474552957361E-4</v>
      </c>
      <c r="P29" s="7">
        <v>5.5955235811350917E-4</v>
      </c>
      <c r="Q29" s="7">
        <v>5.4367524465386008E-4</v>
      </c>
      <c r="R29" s="7">
        <v>4.4925606437793087E-4</v>
      </c>
      <c r="S29" s="7">
        <v>5.0072724671546768E-4</v>
      </c>
      <c r="T29" s="7">
        <v>6.7476383265856947E-4</v>
      </c>
      <c r="U29" s="7">
        <v>0</v>
      </c>
      <c r="V29" s="7">
        <v>7.612983597480794E-4</v>
      </c>
      <c r="W29" s="7">
        <v>0</v>
      </c>
      <c r="X29" s="7">
        <v>2.8642352491884668E-4</v>
      </c>
      <c r="Y29" s="7">
        <v>3.0684258975145751E-4</v>
      </c>
      <c r="Z29" s="7">
        <v>2.770083102493075E-4</v>
      </c>
      <c r="AA29" s="7">
        <v>1.1229646266142617E-3</v>
      </c>
      <c r="AB29" s="7">
        <v>4.0699819835464195E-4</v>
      </c>
      <c r="AC29" s="7">
        <v>9.3808630393996248E-4</v>
      </c>
      <c r="AD29" s="7">
        <v>4.4914458372463352E-4</v>
      </c>
      <c r="AE29" s="7">
        <v>5.5991041433370661E-4</v>
      </c>
      <c r="AF29" s="7">
        <v>4.0099854285036542E-4</v>
      </c>
      <c r="AG29" s="7">
        <v>3.8510777813628651E-4</v>
      </c>
      <c r="AH29" s="7">
        <v>9.0552369453667371E-4</v>
      </c>
      <c r="AI29" s="7">
        <v>4.1587115555471543E-4</v>
      </c>
      <c r="AJ29" s="7">
        <v>3.968253968253968E-3</v>
      </c>
      <c r="AK29" s="7">
        <v>8.3353179328411525E-4</v>
      </c>
      <c r="AL29" s="7">
        <v>5.7227125657561683E-4</v>
      </c>
      <c r="AM29" s="7">
        <v>1.0336985734959686E-3</v>
      </c>
      <c r="AN29" s="7">
        <v>4.2728651697395689E-4</v>
      </c>
      <c r="AO29" s="7">
        <v>1.1034808910608195E-3</v>
      </c>
      <c r="AP29" s="7">
        <v>4.8601174649945563E-4</v>
      </c>
      <c r="AQ29"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2"/>
  <dimension ref="A1:AQ32"/>
  <sheetViews>
    <sheetView workbookViewId="0"/>
  </sheetViews>
  <sheetFormatPr defaultRowHeight="15"/>
  <cols>
    <col min="1" max="1" width="54.85546875" customWidth="1"/>
    <col min="2" max="43" width="10.7109375" customWidth="1"/>
  </cols>
  <sheetData>
    <row r="1" spans="1:43">
      <c r="A1" t="s">
        <v>100</v>
      </c>
    </row>
    <row r="2" spans="1:43">
      <c r="A2" s="19" t="s">
        <v>104</v>
      </c>
    </row>
    <row r="3" spans="1:43">
      <c r="A3" t="s">
        <v>105</v>
      </c>
      <c r="C3" t="s">
        <v>1</v>
      </c>
    </row>
    <row r="4" spans="1:43">
      <c r="A4" t="s">
        <v>106</v>
      </c>
    </row>
    <row r="5" spans="1:43">
      <c r="A5" s="1" t="s">
        <v>2</v>
      </c>
    </row>
    <row r="6" spans="1:43" ht="39">
      <c r="A6" s="2" t="s">
        <v>98</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c r="A7" s="3" t="s">
        <v>45</v>
      </c>
      <c r="B7" s="4">
        <v>3041</v>
      </c>
      <c r="C7" s="4">
        <v>1844</v>
      </c>
      <c r="D7" s="4">
        <v>34474</v>
      </c>
      <c r="E7" s="4">
        <v>15527</v>
      </c>
      <c r="F7" s="4">
        <v>12341</v>
      </c>
      <c r="G7" s="4">
        <v>72684</v>
      </c>
      <c r="H7" s="4">
        <v>932</v>
      </c>
      <c r="I7" s="4">
        <v>18978</v>
      </c>
      <c r="J7" s="4">
        <v>7157</v>
      </c>
      <c r="K7" s="4">
        <v>905</v>
      </c>
      <c r="L7" s="4">
        <v>15135</v>
      </c>
      <c r="M7" s="4">
        <v>228</v>
      </c>
      <c r="N7" s="4">
        <v>15228</v>
      </c>
      <c r="O7" s="4">
        <v>14540</v>
      </c>
      <c r="P7" s="4">
        <v>12510</v>
      </c>
      <c r="Q7" s="4">
        <v>5518</v>
      </c>
      <c r="R7" s="4">
        <v>431825</v>
      </c>
      <c r="S7" s="4">
        <v>41939</v>
      </c>
      <c r="T7" s="4">
        <v>8892</v>
      </c>
      <c r="U7" s="4">
        <v>2559</v>
      </c>
      <c r="V7" s="4">
        <v>14449</v>
      </c>
      <c r="W7" s="4">
        <v>1216</v>
      </c>
      <c r="X7" s="4">
        <v>10474</v>
      </c>
      <c r="Y7" s="4">
        <v>6518</v>
      </c>
      <c r="Z7" s="4">
        <v>3610</v>
      </c>
      <c r="AA7" s="4">
        <v>1781</v>
      </c>
      <c r="AB7" s="4">
        <v>184276</v>
      </c>
      <c r="AC7" s="4">
        <v>3198</v>
      </c>
      <c r="AD7" s="4">
        <v>24491</v>
      </c>
      <c r="AE7" s="4">
        <v>1786</v>
      </c>
      <c r="AF7" s="4">
        <v>177058</v>
      </c>
      <c r="AG7" s="4">
        <v>96077</v>
      </c>
      <c r="AH7" s="4">
        <v>6626</v>
      </c>
      <c r="AI7" s="4">
        <v>52901</v>
      </c>
      <c r="AJ7" s="4">
        <v>504</v>
      </c>
      <c r="AK7" s="4">
        <v>8398</v>
      </c>
      <c r="AL7" s="4">
        <v>45433</v>
      </c>
      <c r="AM7" s="4">
        <v>4837</v>
      </c>
      <c r="AN7" s="4">
        <v>46807</v>
      </c>
      <c r="AO7" s="4">
        <v>101497</v>
      </c>
      <c r="AP7" s="4">
        <v>1508194</v>
      </c>
      <c r="AQ7" s="4">
        <v>0</v>
      </c>
    </row>
    <row r="8" spans="1:43">
      <c r="A8" s="5" t="s">
        <v>71</v>
      </c>
      <c r="B8" s="4">
        <v>115</v>
      </c>
      <c r="C8" s="4">
        <v>7</v>
      </c>
      <c r="D8" s="4">
        <v>409</v>
      </c>
      <c r="E8" s="4">
        <v>355</v>
      </c>
      <c r="F8" s="4">
        <v>61</v>
      </c>
      <c r="G8" s="4">
        <v>286</v>
      </c>
      <c r="H8" s="4">
        <v>5</v>
      </c>
      <c r="I8" s="4">
        <v>146</v>
      </c>
      <c r="J8" s="4">
        <v>150</v>
      </c>
      <c r="K8" s="4">
        <v>5</v>
      </c>
      <c r="L8" s="4">
        <v>515</v>
      </c>
      <c r="M8" s="4" t="s">
        <v>47</v>
      </c>
      <c r="N8" s="4">
        <v>354</v>
      </c>
      <c r="O8" s="4">
        <v>113</v>
      </c>
      <c r="P8" s="4">
        <v>31</v>
      </c>
      <c r="Q8" s="4">
        <v>16</v>
      </c>
      <c r="R8" s="4">
        <v>2127</v>
      </c>
      <c r="S8" s="4">
        <v>138</v>
      </c>
      <c r="T8" s="4">
        <v>44</v>
      </c>
      <c r="U8" s="4">
        <v>17</v>
      </c>
      <c r="V8" s="4">
        <v>123</v>
      </c>
      <c r="W8" s="4">
        <v>4</v>
      </c>
      <c r="X8" s="4">
        <v>76</v>
      </c>
      <c r="Y8" s="4">
        <v>135</v>
      </c>
      <c r="Z8" s="4">
        <v>30</v>
      </c>
      <c r="AA8" s="4">
        <v>6</v>
      </c>
      <c r="AB8" s="4">
        <v>906</v>
      </c>
      <c r="AC8" s="4">
        <v>5</v>
      </c>
      <c r="AD8" s="4">
        <v>217</v>
      </c>
      <c r="AE8" s="4">
        <v>11</v>
      </c>
      <c r="AF8" s="4">
        <v>722</v>
      </c>
      <c r="AG8" s="4">
        <v>421</v>
      </c>
      <c r="AH8" s="4">
        <v>35</v>
      </c>
      <c r="AI8" s="4">
        <v>214</v>
      </c>
      <c r="AJ8" s="4" t="s">
        <v>47</v>
      </c>
      <c r="AK8" s="4">
        <v>54</v>
      </c>
      <c r="AL8" s="4">
        <v>182</v>
      </c>
      <c r="AM8" s="4">
        <v>6</v>
      </c>
      <c r="AN8" s="4">
        <v>1591</v>
      </c>
      <c r="AO8" s="4" t="s">
        <v>47</v>
      </c>
      <c r="AP8" s="4">
        <v>10149</v>
      </c>
      <c r="AQ8" s="4">
        <v>517</v>
      </c>
    </row>
    <row r="9" spans="1:43">
      <c r="A9" s="6" t="s">
        <v>84</v>
      </c>
      <c r="B9" s="4">
        <v>506</v>
      </c>
      <c r="C9" s="4">
        <v>139</v>
      </c>
      <c r="D9" s="4">
        <v>3234</v>
      </c>
      <c r="E9" s="4">
        <v>1983</v>
      </c>
      <c r="F9" s="4">
        <v>964</v>
      </c>
      <c r="G9" s="4">
        <v>4864</v>
      </c>
      <c r="H9" s="4">
        <v>81</v>
      </c>
      <c r="I9" s="4">
        <v>1571</v>
      </c>
      <c r="J9" s="4">
        <v>882</v>
      </c>
      <c r="K9" s="4">
        <v>69</v>
      </c>
      <c r="L9" s="4">
        <v>2258</v>
      </c>
      <c r="M9" s="4">
        <v>11</v>
      </c>
      <c r="N9" s="4">
        <v>2011</v>
      </c>
      <c r="O9" s="4">
        <v>1397</v>
      </c>
      <c r="P9" s="4">
        <v>675</v>
      </c>
      <c r="Q9" s="4">
        <v>341</v>
      </c>
      <c r="R9" s="4">
        <v>22518</v>
      </c>
      <c r="S9" s="4">
        <v>2524</v>
      </c>
      <c r="T9" s="4">
        <v>479</v>
      </c>
      <c r="U9" s="4">
        <v>230</v>
      </c>
      <c r="V9" s="4">
        <v>1298</v>
      </c>
      <c r="W9" s="4">
        <v>75</v>
      </c>
      <c r="X9" s="4">
        <v>909</v>
      </c>
      <c r="Y9" s="4">
        <v>813</v>
      </c>
      <c r="Z9" s="4">
        <v>397</v>
      </c>
      <c r="AA9" s="4">
        <v>120</v>
      </c>
      <c r="AB9" s="4">
        <v>12296</v>
      </c>
      <c r="AC9" s="4">
        <v>133</v>
      </c>
      <c r="AD9" s="4">
        <v>2119</v>
      </c>
      <c r="AE9" s="4">
        <v>165</v>
      </c>
      <c r="AF9" s="4">
        <v>11096</v>
      </c>
      <c r="AG9" s="4">
        <v>5262</v>
      </c>
      <c r="AH9" s="4">
        <v>399</v>
      </c>
      <c r="AI9" s="4">
        <v>3021</v>
      </c>
      <c r="AJ9" s="4">
        <v>34</v>
      </c>
      <c r="AK9" s="4">
        <v>612</v>
      </c>
      <c r="AL9" s="4">
        <v>2433</v>
      </c>
      <c r="AM9" s="4">
        <v>150</v>
      </c>
      <c r="AN9" s="4">
        <v>8369</v>
      </c>
      <c r="AO9" s="4">
        <v>7665</v>
      </c>
      <c r="AP9" s="4">
        <v>104103</v>
      </c>
      <c r="AQ9" s="4">
        <v>0</v>
      </c>
    </row>
    <row r="10" spans="1:43">
      <c r="A10" s="6" t="s">
        <v>85</v>
      </c>
      <c r="B10" s="4">
        <v>1192</v>
      </c>
      <c r="C10" s="4">
        <v>616</v>
      </c>
      <c r="D10" s="4">
        <v>11740</v>
      </c>
      <c r="E10" s="4">
        <v>4757</v>
      </c>
      <c r="F10" s="4">
        <v>4015</v>
      </c>
      <c r="G10" s="4">
        <v>21733</v>
      </c>
      <c r="H10" s="4">
        <v>243</v>
      </c>
      <c r="I10" s="4">
        <v>6825</v>
      </c>
      <c r="J10" s="4">
        <v>2384</v>
      </c>
      <c r="K10" s="4">
        <v>349</v>
      </c>
      <c r="L10" s="4">
        <v>5565</v>
      </c>
      <c r="M10" s="4">
        <v>68</v>
      </c>
      <c r="N10" s="4">
        <v>5867</v>
      </c>
      <c r="O10" s="4">
        <v>5595</v>
      </c>
      <c r="P10" s="4">
        <v>3503</v>
      </c>
      <c r="Q10" s="4">
        <v>1516</v>
      </c>
      <c r="R10" s="4">
        <v>95512</v>
      </c>
      <c r="S10" s="4">
        <v>12257</v>
      </c>
      <c r="T10" s="4">
        <v>2462</v>
      </c>
      <c r="U10" s="4">
        <v>800</v>
      </c>
      <c r="V10" s="4">
        <v>5492</v>
      </c>
      <c r="W10" s="4">
        <v>405</v>
      </c>
      <c r="X10" s="4">
        <v>4073</v>
      </c>
      <c r="Y10" s="4">
        <v>2336</v>
      </c>
      <c r="Z10" s="4">
        <v>1390</v>
      </c>
      <c r="AA10" s="4">
        <v>678</v>
      </c>
      <c r="AB10" s="4">
        <v>60172</v>
      </c>
      <c r="AC10" s="4">
        <v>726</v>
      </c>
      <c r="AD10" s="4">
        <v>8089</v>
      </c>
      <c r="AE10" s="4">
        <v>623</v>
      </c>
      <c r="AF10" s="4">
        <v>52330</v>
      </c>
      <c r="AG10" s="4">
        <v>28571</v>
      </c>
      <c r="AH10" s="4">
        <v>2632</v>
      </c>
      <c r="AI10" s="4">
        <v>15891</v>
      </c>
      <c r="AJ10" s="4">
        <v>161</v>
      </c>
      <c r="AK10" s="4">
        <v>2144</v>
      </c>
      <c r="AL10" s="4">
        <v>11667</v>
      </c>
      <c r="AM10" s="4">
        <v>811</v>
      </c>
      <c r="AN10" s="4">
        <v>16702</v>
      </c>
      <c r="AO10" s="4">
        <v>31646</v>
      </c>
      <c r="AP10" s="4">
        <v>433538</v>
      </c>
      <c r="AQ10" s="4">
        <v>0</v>
      </c>
    </row>
    <row r="11" spans="1:43">
      <c r="A11" s="6" t="s">
        <v>72</v>
      </c>
      <c r="B11" s="4">
        <v>413</v>
      </c>
      <c r="C11" s="4">
        <v>414</v>
      </c>
      <c r="D11" s="4">
        <v>7889</v>
      </c>
      <c r="E11" s="4">
        <v>3228</v>
      </c>
      <c r="F11" s="4">
        <v>3038</v>
      </c>
      <c r="G11" s="4">
        <v>18801</v>
      </c>
      <c r="H11" s="4">
        <v>148</v>
      </c>
      <c r="I11" s="4">
        <v>4619</v>
      </c>
      <c r="J11" s="4">
        <v>1535</v>
      </c>
      <c r="K11" s="4">
        <v>203</v>
      </c>
      <c r="L11" s="4">
        <v>3036</v>
      </c>
      <c r="M11" s="4">
        <v>50</v>
      </c>
      <c r="N11" s="4">
        <v>2916</v>
      </c>
      <c r="O11" s="4">
        <v>3286</v>
      </c>
      <c r="P11" s="4">
        <v>3361</v>
      </c>
      <c r="Q11" s="4">
        <v>1270</v>
      </c>
      <c r="R11" s="4">
        <v>94100</v>
      </c>
      <c r="S11" s="4">
        <v>10775</v>
      </c>
      <c r="T11" s="4">
        <v>2341</v>
      </c>
      <c r="U11" s="4">
        <v>539</v>
      </c>
      <c r="V11" s="4">
        <v>3226</v>
      </c>
      <c r="W11" s="4">
        <v>291</v>
      </c>
      <c r="X11" s="4">
        <v>2420</v>
      </c>
      <c r="Y11" s="4">
        <v>1284</v>
      </c>
      <c r="Z11" s="4">
        <v>824</v>
      </c>
      <c r="AA11" s="4">
        <v>455</v>
      </c>
      <c r="AB11" s="4">
        <v>46594</v>
      </c>
      <c r="AC11" s="4">
        <v>854</v>
      </c>
      <c r="AD11" s="4">
        <v>5942</v>
      </c>
      <c r="AE11" s="4">
        <v>416</v>
      </c>
      <c r="AF11" s="4">
        <v>44765</v>
      </c>
      <c r="AG11" s="4">
        <v>24910</v>
      </c>
      <c r="AH11" s="4">
        <v>1490</v>
      </c>
      <c r="AI11" s="4">
        <v>13121</v>
      </c>
      <c r="AJ11" s="4">
        <v>125</v>
      </c>
      <c r="AK11" s="4">
        <v>2028</v>
      </c>
      <c r="AL11" s="4">
        <v>11438</v>
      </c>
      <c r="AM11" s="4">
        <v>1463</v>
      </c>
      <c r="AN11" s="4">
        <v>8202</v>
      </c>
      <c r="AO11" s="4">
        <v>21733</v>
      </c>
      <c r="AP11" s="4">
        <v>353543</v>
      </c>
      <c r="AQ11" s="4">
        <v>0</v>
      </c>
    </row>
    <row r="12" spans="1:43">
      <c r="A12" s="6" t="s">
        <v>86</v>
      </c>
      <c r="B12" s="4">
        <v>287</v>
      </c>
      <c r="C12" s="4">
        <v>232</v>
      </c>
      <c r="D12" s="4">
        <v>3698</v>
      </c>
      <c r="E12" s="4">
        <v>1711</v>
      </c>
      <c r="F12" s="4">
        <v>1473</v>
      </c>
      <c r="G12" s="4">
        <v>8296</v>
      </c>
      <c r="H12" s="4">
        <v>161</v>
      </c>
      <c r="I12" s="4">
        <v>2378</v>
      </c>
      <c r="J12" s="4">
        <v>847</v>
      </c>
      <c r="K12" s="4">
        <v>112</v>
      </c>
      <c r="L12" s="4">
        <v>1409</v>
      </c>
      <c r="M12" s="4">
        <v>27</v>
      </c>
      <c r="N12" s="4">
        <v>1692</v>
      </c>
      <c r="O12" s="4">
        <v>1727</v>
      </c>
      <c r="P12" s="4">
        <v>1492</v>
      </c>
      <c r="Q12" s="4">
        <v>555</v>
      </c>
      <c r="R12" s="4">
        <v>44641</v>
      </c>
      <c r="S12" s="4">
        <v>5091</v>
      </c>
      <c r="T12" s="4">
        <v>855</v>
      </c>
      <c r="U12" s="4">
        <v>263</v>
      </c>
      <c r="V12" s="4">
        <v>1849</v>
      </c>
      <c r="W12" s="4">
        <v>156</v>
      </c>
      <c r="X12" s="4">
        <v>1104</v>
      </c>
      <c r="Y12" s="4">
        <v>646</v>
      </c>
      <c r="Z12" s="4">
        <v>332</v>
      </c>
      <c r="AA12" s="4">
        <v>219</v>
      </c>
      <c r="AB12" s="4">
        <v>21229</v>
      </c>
      <c r="AC12" s="4">
        <v>269</v>
      </c>
      <c r="AD12" s="4">
        <v>2889</v>
      </c>
      <c r="AE12" s="4">
        <v>196</v>
      </c>
      <c r="AF12" s="4">
        <v>20007</v>
      </c>
      <c r="AG12" s="4">
        <v>12168</v>
      </c>
      <c r="AH12" s="4">
        <v>747</v>
      </c>
      <c r="AI12" s="4">
        <v>6200</v>
      </c>
      <c r="AJ12" s="4">
        <v>72</v>
      </c>
      <c r="AK12" s="4">
        <v>1246</v>
      </c>
      <c r="AL12" s="4">
        <v>6112</v>
      </c>
      <c r="AM12" s="4">
        <v>600</v>
      </c>
      <c r="AN12" s="4">
        <v>3976</v>
      </c>
      <c r="AO12" s="4">
        <v>10783</v>
      </c>
      <c r="AP12" s="4">
        <v>167747</v>
      </c>
      <c r="AQ12" s="4">
        <v>0</v>
      </c>
    </row>
    <row r="13" spans="1:43">
      <c r="A13" s="6" t="s">
        <v>87</v>
      </c>
      <c r="B13" s="4">
        <v>312</v>
      </c>
      <c r="C13" s="4">
        <v>269</v>
      </c>
      <c r="D13" s="4">
        <v>4700</v>
      </c>
      <c r="E13" s="4">
        <v>2210</v>
      </c>
      <c r="F13" s="4">
        <v>1599</v>
      </c>
      <c r="G13" s="4">
        <v>11674</v>
      </c>
      <c r="H13" s="4">
        <v>202</v>
      </c>
      <c r="I13" s="4">
        <v>2168</v>
      </c>
      <c r="J13" s="4">
        <v>802</v>
      </c>
      <c r="K13" s="4">
        <v>88</v>
      </c>
      <c r="L13" s="4">
        <v>1318</v>
      </c>
      <c r="M13" s="4">
        <v>51</v>
      </c>
      <c r="N13" s="4">
        <v>1415</v>
      </c>
      <c r="O13" s="4">
        <v>1408</v>
      </c>
      <c r="P13" s="4">
        <v>2077</v>
      </c>
      <c r="Q13" s="4">
        <v>1082</v>
      </c>
      <c r="R13" s="4">
        <v>109498</v>
      </c>
      <c r="S13" s="4">
        <v>6766</v>
      </c>
      <c r="T13" s="4">
        <v>1652</v>
      </c>
      <c r="U13" s="4">
        <v>461</v>
      </c>
      <c r="V13" s="4">
        <v>1458</v>
      </c>
      <c r="W13" s="4">
        <v>189</v>
      </c>
      <c r="X13" s="4">
        <v>1159</v>
      </c>
      <c r="Y13" s="4">
        <v>794</v>
      </c>
      <c r="Z13" s="4">
        <v>351</v>
      </c>
      <c r="AA13" s="4">
        <v>193</v>
      </c>
      <c r="AB13" s="4">
        <v>26323</v>
      </c>
      <c r="AC13" s="4">
        <v>761</v>
      </c>
      <c r="AD13" s="4">
        <v>3142</v>
      </c>
      <c r="AE13" s="4">
        <v>221</v>
      </c>
      <c r="AF13" s="4">
        <v>29972</v>
      </c>
      <c r="AG13" s="4">
        <v>15742</v>
      </c>
      <c r="AH13" s="4">
        <v>768</v>
      </c>
      <c r="AI13" s="4">
        <v>8890</v>
      </c>
      <c r="AJ13" s="4">
        <v>65</v>
      </c>
      <c r="AK13" s="4">
        <v>1436</v>
      </c>
      <c r="AL13" s="4">
        <v>8784</v>
      </c>
      <c r="AM13" s="4">
        <v>1087</v>
      </c>
      <c r="AN13" s="4">
        <v>4429</v>
      </c>
      <c r="AO13" s="4">
        <v>18083</v>
      </c>
      <c r="AP13" s="4">
        <v>273599</v>
      </c>
      <c r="AQ13" s="4">
        <v>0</v>
      </c>
    </row>
    <row r="14" spans="1:43">
      <c r="A14" s="5" t="s">
        <v>88</v>
      </c>
      <c r="B14" s="4">
        <v>67</v>
      </c>
      <c r="C14" s="4">
        <v>51</v>
      </c>
      <c r="D14" s="4">
        <v>1071</v>
      </c>
      <c r="E14" s="4">
        <v>472</v>
      </c>
      <c r="F14" s="4">
        <v>488</v>
      </c>
      <c r="G14" s="4">
        <v>2792</v>
      </c>
      <c r="H14" s="4">
        <v>46</v>
      </c>
      <c r="I14" s="4">
        <v>400</v>
      </c>
      <c r="J14" s="4">
        <v>187</v>
      </c>
      <c r="K14" s="4">
        <v>28</v>
      </c>
      <c r="L14" s="4">
        <v>305</v>
      </c>
      <c r="M14" s="4">
        <v>5</v>
      </c>
      <c r="N14" s="4">
        <v>313</v>
      </c>
      <c r="O14" s="4">
        <v>314</v>
      </c>
      <c r="P14" s="4">
        <v>588</v>
      </c>
      <c r="Q14" s="4">
        <v>327</v>
      </c>
      <c r="R14" s="4">
        <v>29237</v>
      </c>
      <c r="S14" s="4">
        <v>1863</v>
      </c>
      <c r="T14" s="4">
        <v>472</v>
      </c>
      <c r="U14" s="4">
        <v>104</v>
      </c>
      <c r="V14" s="4">
        <v>371</v>
      </c>
      <c r="W14" s="4">
        <v>36</v>
      </c>
      <c r="X14" s="4">
        <v>236</v>
      </c>
      <c r="Y14" s="4">
        <v>175</v>
      </c>
      <c r="Z14" s="4">
        <v>95</v>
      </c>
      <c r="AA14" s="4">
        <v>42</v>
      </c>
      <c r="AB14" s="4">
        <v>6006</v>
      </c>
      <c r="AC14" s="4">
        <v>181</v>
      </c>
      <c r="AD14" s="4">
        <v>721</v>
      </c>
      <c r="AE14" s="4">
        <v>62</v>
      </c>
      <c r="AF14" s="4">
        <v>6891</v>
      </c>
      <c r="AG14" s="4">
        <v>3798</v>
      </c>
      <c r="AH14" s="4">
        <v>204</v>
      </c>
      <c r="AI14" s="4">
        <v>2360</v>
      </c>
      <c r="AJ14" s="4">
        <v>14</v>
      </c>
      <c r="AK14" s="4">
        <v>413</v>
      </c>
      <c r="AL14" s="4">
        <v>1882</v>
      </c>
      <c r="AM14" s="4">
        <v>373</v>
      </c>
      <c r="AN14" s="4">
        <v>1041</v>
      </c>
      <c r="AO14" s="4">
        <v>4762</v>
      </c>
      <c r="AP14" s="4">
        <v>68793</v>
      </c>
      <c r="AQ14" s="4">
        <v>0</v>
      </c>
    </row>
    <row r="15" spans="1:43">
      <c r="A15" s="6" t="s">
        <v>89</v>
      </c>
      <c r="B15" s="4">
        <v>28</v>
      </c>
      <c r="C15" s="4">
        <v>51</v>
      </c>
      <c r="D15" s="4">
        <v>539</v>
      </c>
      <c r="E15" s="4">
        <v>238</v>
      </c>
      <c r="F15" s="4">
        <v>224</v>
      </c>
      <c r="G15" s="4">
        <v>1282</v>
      </c>
      <c r="H15" s="4">
        <v>11</v>
      </c>
      <c r="I15" s="4">
        <v>269</v>
      </c>
      <c r="J15" s="4">
        <v>104</v>
      </c>
      <c r="K15" s="4">
        <v>17</v>
      </c>
      <c r="L15" s="4">
        <v>158</v>
      </c>
      <c r="M15" s="4">
        <v>6</v>
      </c>
      <c r="N15" s="4">
        <v>178</v>
      </c>
      <c r="O15" s="4">
        <v>203</v>
      </c>
      <c r="P15" s="4">
        <v>255</v>
      </c>
      <c r="Q15" s="4">
        <v>136</v>
      </c>
      <c r="R15" s="4">
        <v>9267</v>
      </c>
      <c r="S15" s="4">
        <v>873</v>
      </c>
      <c r="T15" s="4">
        <v>218</v>
      </c>
      <c r="U15" s="4">
        <v>49</v>
      </c>
      <c r="V15" s="4">
        <v>204</v>
      </c>
      <c r="W15" s="4">
        <v>17</v>
      </c>
      <c r="X15" s="4">
        <v>167</v>
      </c>
      <c r="Y15" s="4">
        <v>111</v>
      </c>
      <c r="Z15" s="4">
        <v>65</v>
      </c>
      <c r="AA15" s="4">
        <v>29</v>
      </c>
      <c r="AB15" s="4">
        <v>3042</v>
      </c>
      <c r="AC15" s="4">
        <v>109</v>
      </c>
      <c r="AD15" s="4">
        <v>435</v>
      </c>
      <c r="AE15" s="4">
        <v>36</v>
      </c>
      <c r="AF15" s="4">
        <v>3159</v>
      </c>
      <c r="AG15" s="4">
        <v>1842</v>
      </c>
      <c r="AH15" s="4">
        <v>113</v>
      </c>
      <c r="AI15" s="4">
        <v>938</v>
      </c>
      <c r="AJ15" s="4">
        <v>10</v>
      </c>
      <c r="AK15" s="4">
        <v>128</v>
      </c>
      <c r="AL15" s="4">
        <v>1062</v>
      </c>
      <c r="AM15" s="4">
        <v>118</v>
      </c>
      <c r="AN15" s="4">
        <v>697</v>
      </c>
      <c r="AO15" s="4">
        <v>1611</v>
      </c>
      <c r="AP15" s="4">
        <v>27999</v>
      </c>
      <c r="AQ15" s="4">
        <v>0</v>
      </c>
    </row>
    <row r="16" spans="1:43">
      <c r="A16" s="6" t="s">
        <v>73</v>
      </c>
      <c r="B16" s="4">
        <v>8</v>
      </c>
      <c r="C16" s="4">
        <v>8</v>
      </c>
      <c r="D16" s="4">
        <v>254</v>
      </c>
      <c r="E16" s="4">
        <v>109</v>
      </c>
      <c r="F16" s="4">
        <v>88</v>
      </c>
      <c r="G16" s="4">
        <v>660</v>
      </c>
      <c r="H16" s="4">
        <v>9</v>
      </c>
      <c r="I16" s="4">
        <v>65</v>
      </c>
      <c r="J16" s="4">
        <v>56</v>
      </c>
      <c r="K16" s="4">
        <v>5</v>
      </c>
      <c r="L16" s="4">
        <v>44</v>
      </c>
      <c r="M16" s="4" t="s">
        <v>47</v>
      </c>
      <c r="N16" s="4">
        <v>52</v>
      </c>
      <c r="O16" s="4">
        <v>55</v>
      </c>
      <c r="P16" s="4">
        <v>128</v>
      </c>
      <c r="Q16" s="4">
        <v>65</v>
      </c>
      <c r="R16" s="4">
        <v>7011</v>
      </c>
      <c r="S16" s="4">
        <v>439</v>
      </c>
      <c r="T16" s="4">
        <v>96</v>
      </c>
      <c r="U16" s="4">
        <v>20</v>
      </c>
      <c r="V16" s="4">
        <v>58</v>
      </c>
      <c r="W16" s="4">
        <v>9</v>
      </c>
      <c r="X16" s="4">
        <v>37</v>
      </c>
      <c r="Y16" s="4">
        <v>44</v>
      </c>
      <c r="Z16" s="4">
        <v>13</v>
      </c>
      <c r="AA16" s="4" t="s">
        <v>47</v>
      </c>
      <c r="AB16" s="4">
        <v>1263</v>
      </c>
      <c r="AC16" s="4">
        <v>37</v>
      </c>
      <c r="AD16" s="4">
        <v>166</v>
      </c>
      <c r="AE16" s="4">
        <v>10</v>
      </c>
      <c r="AF16" s="4">
        <v>1392</v>
      </c>
      <c r="AG16" s="4">
        <v>956</v>
      </c>
      <c r="AH16" s="4">
        <v>38</v>
      </c>
      <c r="AI16" s="4">
        <v>540</v>
      </c>
      <c r="AJ16" s="4">
        <v>3</v>
      </c>
      <c r="AK16" s="4">
        <v>122</v>
      </c>
      <c r="AL16" s="4">
        <v>508</v>
      </c>
      <c r="AM16" s="4">
        <v>114</v>
      </c>
      <c r="AN16" s="4">
        <v>223</v>
      </c>
      <c r="AO16" s="4" t="s">
        <v>47</v>
      </c>
      <c r="AP16" s="4">
        <v>15752</v>
      </c>
      <c r="AQ16" s="4">
        <v>1047</v>
      </c>
    </row>
    <row r="17" spans="1:43">
      <c r="A17" s="6" t="s">
        <v>62</v>
      </c>
      <c r="B17" s="4">
        <v>113</v>
      </c>
      <c r="C17" s="4">
        <v>57</v>
      </c>
      <c r="D17" s="4">
        <v>940</v>
      </c>
      <c r="E17" s="4">
        <v>464</v>
      </c>
      <c r="F17" s="4">
        <v>391</v>
      </c>
      <c r="G17" s="4">
        <v>2296</v>
      </c>
      <c r="H17" s="4">
        <v>26</v>
      </c>
      <c r="I17" s="4">
        <v>537</v>
      </c>
      <c r="J17" s="4">
        <v>210</v>
      </c>
      <c r="K17" s="4">
        <v>29</v>
      </c>
      <c r="L17" s="4">
        <v>527</v>
      </c>
      <c r="M17" s="4" t="s">
        <v>47</v>
      </c>
      <c r="N17" s="4">
        <v>430</v>
      </c>
      <c r="O17" s="4">
        <v>442</v>
      </c>
      <c r="P17" s="4">
        <v>400</v>
      </c>
      <c r="Q17" s="4">
        <v>210</v>
      </c>
      <c r="R17" s="4">
        <v>17914</v>
      </c>
      <c r="S17" s="4">
        <v>1213</v>
      </c>
      <c r="T17" s="4">
        <v>273</v>
      </c>
      <c r="U17" s="4">
        <v>76</v>
      </c>
      <c r="V17" s="4">
        <v>370</v>
      </c>
      <c r="W17" s="4">
        <v>34</v>
      </c>
      <c r="X17" s="4">
        <v>293</v>
      </c>
      <c r="Y17" s="4">
        <v>180</v>
      </c>
      <c r="Z17" s="4">
        <v>113</v>
      </c>
      <c r="AA17" s="4" t="s">
        <v>47</v>
      </c>
      <c r="AB17" s="4">
        <v>6445</v>
      </c>
      <c r="AC17" s="4">
        <v>123</v>
      </c>
      <c r="AD17" s="4">
        <v>771</v>
      </c>
      <c r="AE17" s="4">
        <v>46</v>
      </c>
      <c r="AF17" s="4">
        <v>6724</v>
      </c>
      <c r="AG17" s="4">
        <v>2407</v>
      </c>
      <c r="AH17" s="4">
        <v>200</v>
      </c>
      <c r="AI17" s="4">
        <v>1726</v>
      </c>
      <c r="AJ17" s="4" t="s">
        <v>47</v>
      </c>
      <c r="AK17" s="4">
        <v>215</v>
      </c>
      <c r="AL17" s="4">
        <v>1365</v>
      </c>
      <c r="AM17" s="4">
        <v>115</v>
      </c>
      <c r="AN17" s="4">
        <v>1577</v>
      </c>
      <c r="AO17" s="4">
        <v>3656</v>
      </c>
      <c r="AP17" s="4">
        <v>52971</v>
      </c>
      <c r="AQ17" s="4">
        <v>63</v>
      </c>
    </row>
    <row r="18" spans="1:43">
      <c r="A18" s="6" t="s">
        <v>44</v>
      </c>
      <c r="B18" s="4">
        <v>0</v>
      </c>
      <c r="C18" s="4">
        <v>0</v>
      </c>
      <c r="D18" s="4">
        <v>0</v>
      </c>
      <c r="E18" s="4">
        <v>0</v>
      </c>
      <c r="F18" s="4">
        <v>0</v>
      </c>
      <c r="G18" s="4">
        <v>0</v>
      </c>
      <c r="H18" s="4">
        <v>0</v>
      </c>
      <c r="I18" s="4">
        <v>0</v>
      </c>
      <c r="J18" s="4">
        <v>0</v>
      </c>
      <c r="K18" s="4">
        <v>0</v>
      </c>
      <c r="L18" s="4">
        <v>0</v>
      </c>
      <c r="M18" s="4">
        <v>10</v>
      </c>
      <c r="N18" s="4">
        <v>0</v>
      </c>
      <c r="O18" s="4">
        <v>0</v>
      </c>
      <c r="P18" s="4">
        <v>0</v>
      </c>
      <c r="Q18" s="4">
        <v>0</v>
      </c>
      <c r="R18" s="4">
        <v>0</v>
      </c>
      <c r="S18" s="4">
        <v>0</v>
      </c>
      <c r="T18" s="4">
        <v>0</v>
      </c>
      <c r="U18" s="4">
        <v>0</v>
      </c>
      <c r="V18" s="4">
        <v>0</v>
      </c>
      <c r="W18" s="4">
        <v>0</v>
      </c>
      <c r="X18" s="4">
        <v>0</v>
      </c>
      <c r="Y18" s="4">
        <v>0</v>
      </c>
      <c r="Z18" s="4">
        <v>0</v>
      </c>
      <c r="AA18" s="4">
        <v>39</v>
      </c>
      <c r="AB18" s="4">
        <v>0</v>
      </c>
      <c r="AC18" s="4">
        <v>0</v>
      </c>
      <c r="AD18" s="4">
        <v>0</v>
      </c>
      <c r="AE18" s="4">
        <v>0</v>
      </c>
      <c r="AF18" s="4">
        <v>0</v>
      </c>
      <c r="AG18" s="4">
        <v>0</v>
      </c>
      <c r="AH18" s="4">
        <v>0</v>
      </c>
      <c r="AI18" s="4">
        <v>0</v>
      </c>
      <c r="AJ18" s="4">
        <v>20</v>
      </c>
      <c r="AK18" s="4">
        <v>0</v>
      </c>
      <c r="AL18" s="4">
        <v>0</v>
      </c>
      <c r="AM18" s="4">
        <v>0</v>
      </c>
      <c r="AN18" s="4">
        <v>0</v>
      </c>
      <c r="AO18" s="4">
        <v>1558</v>
      </c>
      <c r="AP18" s="4">
        <v>0</v>
      </c>
      <c r="AQ18" s="4"/>
    </row>
    <row r="19" spans="1:43">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1:43">
      <c r="A20" s="6" t="s">
        <v>53</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c r="A21" s="5" t="s">
        <v>71</v>
      </c>
      <c r="B21" s="7">
        <v>3.7816507727721146E-2</v>
      </c>
      <c r="C21" s="7">
        <v>3.7960954446854662E-3</v>
      </c>
      <c r="D21" s="7">
        <v>1.1864013459418692E-2</v>
      </c>
      <c r="E21" s="7">
        <v>2.2863399240033489E-2</v>
      </c>
      <c r="F21" s="7">
        <v>4.9428733489992709E-3</v>
      </c>
      <c r="G21" s="15">
        <v>3.9348412305321668E-3</v>
      </c>
      <c r="H21" s="7">
        <v>5.3648068669527897E-3</v>
      </c>
      <c r="I21" s="7">
        <v>7.6931183475603326E-3</v>
      </c>
      <c r="J21" s="7">
        <v>2.0958502165711889E-2</v>
      </c>
      <c r="K21" s="7">
        <v>5.5248618784530384E-3</v>
      </c>
      <c r="L21" s="7">
        <v>3.4027089527585069E-2</v>
      </c>
      <c r="M21" s="7">
        <v>0</v>
      </c>
      <c r="N21" s="7">
        <v>2.3246650906225373E-2</v>
      </c>
      <c r="O21" s="7">
        <v>7.7716643741403022E-3</v>
      </c>
      <c r="P21" s="7">
        <v>2.4780175859312548E-3</v>
      </c>
      <c r="Q21" s="7">
        <v>2.8996013048205871E-3</v>
      </c>
      <c r="R21" s="7">
        <v>4.9256064377930873E-3</v>
      </c>
      <c r="S21" s="7">
        <v>3.2904933355587876E-3</v>
      </c>
      <c r="T21" s="7">
        <v>4.9482681061628429E-3</v>
      </c>
      <c r="U21" s="7">
        <v>6.6432200078155529E-3</v>
      </c>
      <c r="V21" s="7">
        <v>8.5126998408194335E-3</v>
      </c>
      <c r="W21" s="7">
        <v>3.2894736842105261E-3</v>
      </c>
      <c r="X21" s="7">
        <v>7.2560626312774493E-3</v>
      </c>
      <c r="Y21" s="7">
        <v>2.0711874808223382E-2</v>
      </c>
      <c r="Z21" s="7">
        <v>8.3102493074792248E-3</v>
      </c>
      <c r="AA21" s="7">
        <v>3.368893879842785E-3</v>
      </c>
      <c r="AB21" s="7">
        <v>4.916538236124075E-3</v>
      </c>
      <c r="AC21" s="7">
        <v>1.5634771732332708E-3</v>
      </c>
      <c r="AD21" s="7">
        <v>8.8603976971132255E-3</v>
      </c>
      <c r="AE21" s="7">
        <v>6.1590145576707724E-3</v>
      </c>
      <c r="AF21" s="7">
        <v>4.0777598301121668E-3</v>
      </c>
      <c r="AG21" s="7">
        <v>4.3819020160912603E-3</v>
      </c>
      <c r="AH21" s="7">
        <v>5.2822215514639302E-3</v>
      </c>
      <c r="AI21" s="7">
        <v>4.0452921494867769E-3</v>
      </c>
      <c r="AJ21" s="7">
        <v>0</v>
      </c>
      <c r="AK21" s="7">
        <v>6.4301024053346036E-3</v>
      </c>
      <c r="AL21" s="7">
        <v>4.0058987960293179E-3</v>
      </c>
      <c r="AM21" s="7">
        <v>1.2404382881951624E-3</v>
      </c>
      <c r="AN21" s="7">
        <v>3.3990642425278272E-2</v>
      </c>
      <c r="AO21" s="7">
        <v>0</v>
      </c>
      <c r="AP21" s="7">
        <v>6.7292404027598568E-3</v>
      </c>
      <c r="AQ21" s="4">
        <v>0</v>
      </c>
    </row>
    <row r="22" spans="1:43">
      <c r="A22" s="6" t="s">
        <v>84</v>
      </c>
      <c r="B22" s="7">
        <v>0.16639263400197304</v>
      </c>
      <c r="C22" s="7">
        <v>7.537960954446854E-2</v>
      </c>
      <c r="D22" s="7">
        <v>9.3809827696234846E-2</v>
      </c>
      <c r="E22" s="7">
        <v>0.12771301603658144</v>
      </c>
      <c r="F22" s="7">
        <v>7.8113605056316343E-2</v>
      </c>
      <c r="G22" s="15">
        <v>6.6919817291288319E-2</v>
      </c>
      <c r="H22" s="7">
        <v>8.6909871244635187E-2</v>
      </c>
      <c r="I22" s="7">
        <v>8.2780061123406051E-2</v>
      </c>
      <c r="J22" s="7">
        <v>0.12323599273438592</v>
      </c>
      <c r="K22" s="7">
        <v>7.6243093922651939E-2</v>
      </c>
      <c r="L22" s="7">
        <v>0.14919061777337297</v>
      </c>
      <c r="M22" s="7">
        <v>4.8245614035087717E-2</v>
      </c>
      <c r="N22" s="7">
        <v>0.13205936432886786</v>
      </c>
      <c r="O22" s="7">
        <v>9.6079779917469049E-2</v>
      </c>
      <c r="P22" s="7">
        <v>5.3956834532374098E-2</v>
      </c>
      <c r="Q22" s="7">
        <v>6.1797752808988762E-2</v>
      </c>
      <c r="R22" s="7">
        <v>5.2146124008568287E-2</v>
      </c>
      <c r="S22" s="7">
        <v>6.0182646224278116E-2</v>
      </c>
      <c r="T22" s="7">
        <v>5.3868645973909134E-2</v>
      </c>
      <c r="U22" s="7">
        <v>8.9878858929269251E-2</v>
      </c>
      <c r="V22" s="7">
        <v>8.9833206450273373E-2</v>
      </c>
      <c r="W22" s="7">
        <v>6.1677631578947366E-2</v>
      </c>
      <c r="X22" s="7">
        <v>8.6786328050410547E-2</v>
      </c>
      <c r="Y22" s="7">
        <v>0.12473151273396747</v>
      </c>
      <c r="Z22" s="7">
        <v>0.10997229916897507</v>
      </c>
      <c r="AA22" s="7">
        <v>6.7377877596855693E-2</v>
      </c>
      <c r="AB22" s="7">
        <v>6.6725997959582367E-2</v>
      </c>
      <c r="AC22" s="7">
        <v>4.1588492808005001E-2</v>
      </c>
      <c r="AD22" s="7">
        <v>8.652157935568168E-2</v>
      </c>
      <c r="AE22" s="7">
        <v>9.2385218365061583E-2</v>
      </c>
      <c r="AF22" s="7">
        <v>6.2668730020671193E-2</v>
      </c>
      <c r="AG22" s="7">
        <v>5.476857104197675E-2</v>
      </c>
      <c r="AH22" s="7">
        <v>6.0217325686688805E-2</v>
      </c>
      <c r="AI22" s="7">
        <v>5.7106670951399784E-2</v>
      </c>
      <c r="AJ22" s="7">
        <v>6.7460317460317457E-2</v>
      </c>
      <c r="AK22" s="7">
        <v>7.28744939271255E-2</v>
      </c>
      <c r="AL22" s="7">
        <v>5.3551383355710608E-2</v>
      </c>
      <c r="AM22" s="7">
        <v>3.1010957204879057E-2</v>
      </c>
      <c r="AN22" s="7">
        <v>0.17879804302775226</v>
      </c>
      <c r="AO22" s="7">
        <v>7.5519473481974839E-2</v>
      </c>
      <c r="AP22" s="7">
        <v>6.902493976239131E-2</v>
      </c>
      <c r="AQ22" s="4">
        <v>0</v>
      </c>
    </row>
    <row r="23" spans="1:43">
      <c r="A23" s="6" t="s">
        <v>85</v>
      </c>
      <c r="B23" s="7">
        <v>0.39197632357777046</v>
      </c>
      <c r="C23" s="7">
        <v>0.33405639913232105</v>
      </c>
      <c r="D23" s="7">
        <v>0.34054649881069793</v>
      </c>
      <c r="E23" s="7">
        <v>0.30636954981644876</v>
      </c>
      <c r="F23" s="7">
        <v>0.3253383032169192</v>
      </c>
      <c r="G23" s="15">
        <v>0.29900665896208245</v>
      </c>
      <c r="H23" s="7">
        <v>0.26072961373390557</v>
      </c>
      <c r="I23" s="7">
        <v>0.35962693645273475</v>
      </c>
      <c r="J23" s="7">
        <v>0.33310046108704766</v>
      </c>
      <c r="K23" s="7">
        <v>0.38563535911602209</v>
      </c>
      <c r="L23" s="7">
        <v>0.36769078295341923</v>
      </c>
      <c r="M23" s="7">
        <v>0.2982456140350877</v>
      </c>
      <c r="N23" s="7">
        <v>0.38527712109272394</v>
      </c>
      <c r="O23" s="7">
        <v>0.38480055020632736</v>
      </c>
      <c r="P23" s="7">
        <v>0.2800159872102318</v>
      </c>
      <c r="Q23" s="7">
        <v>0.27473722363175063</v>
      </c>
      <c r="R23" s="7">
        <v>0.22118219186012852</v>
      </c>
      <c r="S23" s="7">
        <v>0.29225780299959464</v>
      </c>
      <c r="T23" s="7">
        <v>0.27687809266756636</v>
      </c>
      <c r="U23" s="7">
        <v>0.31262211801484957</v>
      </c>
      <c r="V23" s="7">
        <v>0.38009550833967748</v>
      </c>
      <c r="W23" s="7">
        <v>0.33305921052631576</v>
      </c>
      <c r="X23" s="7">
        <v>0.3888676723314875</v>
      </c>
      <c r="Y23" s="7">
        <v>0.35839214482970239</v>
      </c>
      <c r="Z23" s="7">
        <v>0.38504155124653738</v>
      </c>
      <c r="AA23" s="7">
        <v>0.38068500842223468</v>
      </c>
      <c r="AB23" s="7">
        <v>0.32653194121860685</v>
      </c>
      <c r="AC23" s="7">
        <v>0.22701688555347091</v>
      </c>
      <c r="AD23" s="7">
        <v>0.33028459434077823</v>
      </c>
      <c r="AE23" s="7">
        <v>0.34882418812989924</v>
      </c>
      <c r="AF23" s="7">
        <v>0.29555286968112143</v>
      </c>
      <c r="AG23" s="7">
        <v>0.29737606294950925</v>
      </c>
      <c r="AH23" s="7">
        <v>0.39722306067008756</v>
      </c>
      <c r="AI23" s="7">
        <v>0.30039129695090833</v>
      </c>
      <c r="AJ23" s="7">
        <v>0.31944444444444442</v>
      </c>
      <c r="AK23" s="7">
        <v>0.25529888068587758</v>
      </c>
      <c r="AL23" s="7">
        <v>0.25679572117183547</v>
      </c>
      <c r="AM23" s="7">
        <v>0.16766590862104611</v>
      </c>
      <c r="AN23" s="7">
        <v>0.35682697032495142</v>
      </c>
      <c r="AO23" s="7">
        <v>0.3117924667724169</v>
      </c>
      <c r="AP23" s="7">
        <v>0.28745506214717736</v>
      </c>
      <c r="AQ23" s="4">
        <v>0</v>
      </c>
    </row>
    <row r="24" spans="1:43">
      <c r="A24" s="6" t="s">
        <v>72</v>
      </c>
      <c r="B24" s="7">
        <v>0.13581058862216377</v>
      </c>
      <c r="C24" s="7">
        <v>0.22451193058568331</v>
      </c>
      <c r="D24" s="7">
        <v>0.22883912513778501</v>
      </c>
      <c r="E24" s="7">
        <v>0.20789592323050171</v>
      </c>
      <c r="F24" s="7">
        <v>0.24617129892229156</v>
      </c>
      <c r="G24" s="15">
        <v>0.25866765725606738</v>
      </c>
      <c r="H24" s="7">
        <v>0.15879828326180256</v>
      </c>
      <c r="I24" s="7">
        <v>0.24338707977658341</v>
      </c>
      <c r="J24" s="7">
        <v>0.21447533882911834</v>
      </c>
      <c r="K24" s="7">
        <v>0.22430939226519336</v>
      </c>
      <c r="L24" s="7">
        <v>0.20059464816650149</v>
      </c>
      <c r="M24" s="7">
        <v>0.21929824561403508</v>
      </c>
      <c r="N24" s="7">
        <v>0.19148936170212766</v>
      </c>
      <c r="O24" s="7">
        <v>0.22599724896836312</v>
      </c>
      <c r="P24" s="7">
        <v>0.26866506794564349</v>
      </c>
      <c r="Q24" s="7">
        <v>0.2301558535701341</v>
      </c>
      <c r="R24" s="7">
        <v>0.21791234875238813</v>
      </c>
      <c r="S24" s="7">
        <v>0.25692076587424595</v>
      </c>
      <c r="T24" s="7">
        <v>0.26327035537561855</v>
      </c>
      <c r="U24" s="7">
        <v>0.21062915201250487</v>
      </c>
      <c r="V24" s="7">
        <v>0.22326804623157312</v>
      </c>
      <c r="W24" s="7">
        <v>0.23930921052631579</v>
      </c>
      <c r="X24" s="7">
        <v>0.23104831010120297</v>
      </c>
      <c r="Y24" s="7">
        <v>0.19699294262043571</v>
      </c>
      <c r="Z24" s="7">
        <v>0.22825484764542936</v>
      </c>
      <c r="AA24" s="7">
        <v>0.25547445255474455</v>
      </c>
      <c r="AB24" s="7">
        <v>0.25284898738848249</v>
      </c>
      <c r="AC24" s="7">
        <v>0.26704190118824267</v>
      </c>
      <c r="AD24" s="7">
        <v>0.2426197378628884</v>
      </c>
      <c r="AE24" s="7">
        <v>0.23292273236282196</v>
      </c>
      <c r="AF24" s="7">
        <v>0.25282675733375504</v>
      </c>
      <c r="AG24" s="7">
        <v>0.2592712095506729</v>
      </c>
      <c r="AH24" s="7">
        <v>0.22487171747660731</v>
      </c>
      <c r="AI24" s="7">
        <v>0.24802933781970096</v>
      </c>
      <c r="AJ24" s="7">
        <v>0.24801587301587302</v>
      </c>
      <c r="AK24" s="7">
        <v>0.24148606811145512</v>
      </c>
      <c r="AL24" s="7">
        <v>0.25175533202738098</v>
      </c>
      <c r="AM24" s="7">
        <v>0.3024602026049204</v>
      </c>
      <c r="AN24" s="7">
        <v>0.17523020061101971</v>
      </c>
      <c r="AO24" s="7">
        <v>0.21412455540557848</v>
      </c>
      <c r="AP24" s="7">
        <v>0.23441480340062354</v>
      </c>
      <c r="AQ24" s="4">
        <v>0</v>
      </c>
    </row>
    <row r="25" spans="1:43">
      <c r="A25" s="6" t="s">
        <v>86</v>
      </c>
      <c r="B25" s="7">
        <v>9.4376849720486683E-2</v>
      </c>
      <c r="C25" s="7">
        <v>0.12581344902386118</v>
      </c>
      <c r="D25" s="7">
        <v>0.10726924638858271</v>
      </c>
      <c r="E25" s="7">
        <v>0.1101951439428093</v>
      </c>
      <c r="F25" s="7">
        <v>0.11935823677173649</v>
      </c>
      <c r="G25" s="15">
        <v>0.11413791205767432</v>
      </c>
      <c r="H25" s="7">
        <v>0.17274678111587982</v>
      </c>
      <c r="I25" s="7">
        <v>0.12530298240067447</v>
      </c>
      <c r="J25" s="7">
        <v>0.11834567556238647</v>
      </c>
      <c r="K25" s="7">
        <v>0.12375690607734807</v>
      </c>
      <c r="L25" s="7">
        <v>9.3095474066732742E-2</v>
      </c>
      <c r="M25" s="7">
        <v>0.11842105263157894</v>
      </c>
      <c r="N25" s="7">
        <v>0.1111111111111111</v>
      </c>
      <c r="O25" s="7">
        <v>0.1187757909215956</v>
      </c>
      <c r="P25" s="7">
        <v>0.11926458832933653</v>
      </c>
      <c r="Q25" s="7">
        <v>0.10057992026096411</v>
      </c>
      <c r="R25" s="7">
        <v>0.10337752561801655</v>
      </c>
      <c r="S25" s="7">
        <v>0.12139059109659267</v>
      </c>
      <c r="T25" s="7">
        <v>9.6153846153846159E-2</v>
      </c>
      <c r="U25" s="7">
        <v>0.10277452129738179</v>
      </c>
      <c r="V25" s="7">
        <v>0.12796733337947264</v>
      </c>
      <c r="W25" s="7">
        <v>0.12828947368421054</v>
      </c>
      <c r="X25" s="7">
        <v>0.10540385717013558</v>
      </c>
      <c r="Y25" s="7">
        <v>9.9110156489720769E-2</v>
      </c>
      <c r="Z25" s="7">
        <v>9.1966759002770085E-2</v>
      </c>
      <c r="AA25" s="7">
        <v>0.12296462661426165</v>
      </c>
      <c r="AB25" s="7">
        <v>0.11520219670494258</v>
      </c>
      <c r="AC25" s="7">
        <v>8.4115071919949963E-2</v>
      </c>
      <c r="AD25" s="7">
        <v>0.11796170021640602</v>
      </c>
      <c r="AE25" s="7">
        <v>0.10974244120940649</v>
      </c>
      <c r="AF25" s="7">
        <v>0.1129968710817924</v>
      </c>
      <c r="AG25" s="7">
        <v>0.12664841741519822</v>
      </c>
      <c r="AH25" s="7">
        <v>0.11273769996981588</v>
      </c>
      <c r="AI25" s="7">
        <v>0.11720005292905616</v>
      </c>
      <c r="AJ25" s="7">
        <v>0.14285714285714285</v>
      </c>
      <c r="AK25" s="7">
        <v>0.14836865920457251</v>
      </c>
      <c r="AL25" s="7">
        <v>0.13452776616116038</v>
      </c>
      <c r="AM25" s="7">
        <v>0.12404382881951623</v>
      </c>
      <c r="AN25" s="7">
        <v>8.4944559574422623E-2</v>
      </c>
      <c r="AO25" s="7">
        <v>0.10623959328847159</v>
      </c>
      <c r="AP25" s="7">
        <v>0.11122375503416669</v>
      </c>
      <c r="AQ25" s="4">
        <v>0</v>
      </c>
    </row>
    <row r="26" spans="1:43">
      <c r="A26" s="6" t="s">
        <v>87</v>
      </c>
      <c r="B26" s="7">
        <v>0.10259782966129563</v>
      </c>
      <c r="C26" s="7">
        <v>0.14587852494577006</v>
      </c>
      <c r="D26" s="7">
        <v>0.13633462899576493</v>
      </c>
      <c r="E26" s="7">
        <v>0.14233271076189863</v>
      </c>
      <c r="F26" s="7">
        <v>0.12956810631229235</v>
      </c>
      <c r="G26" s="15">
        <v>0.16061306477354026</v>
      </c>
      <c r="H26" s="7">
        <v>0.2167381974248927</v>
      </c>
      <c r="I26" s="7">
        <v>0.11423753820212879</v>
      </c>
      <c r="J26" s="7">
        <v>0.1120581249126729</v>
      </c>
      <c r="K26" s="7">
        <v>9.7237569060773479E-2</v>
      </c>
      <c r="L26" s="7">
        <v>8.7082920383217702E-2</v>
      </c>
      <c r="M26" s="7">
        <v>0.22368421052631579</v>
      </c>
      <c r="N26" s="7">
        <v>9.2920935119516684E-2</v>
      </c>
      <c r="O26" s="7">
        <v>9.6836313617606598E-2</v>
      </c>
      <c r="P26" s="7">
        <v>0.16602717825739408</v>
      </c>
      <c r="Q26" s="7">
        <v>0.1960855382384922</v>
      </c>
      <c r="R26" s="7">
        <v>0.25357031204770453</v>
      </c>
      <c r="S26" s="7">
        <v>0.1613295500608026</v>
      </c>
      <c r="T26" s="7">
        <v>0.18578497525865947</v>
      </c>
      <c r="U26" s="7">
        <v>0.18014849550605705</v>
      </c>
      <c r="V26" s="7">
        <v>0.10090663713751817</v>
      </c>
      <c r="W26" s="7">
        <v>0.15542763157894737</v>
      </c>
      <c r="X26" s="7">
        <v>0.11065495512698109</v>
      </c>
      <c r="Y26" s="7">
        <v>0.12181650813132863</v>
      </c>
      <c r="Z26" s="7">
        <v>9.7229916897506929E-2</v>
      </c>
      <c r="AA26" s="7">
        <v>0.10836608646827625</v>
      </c>
      <c r="AB26" s="7">
        <v>0.14284551433718987</v>
      </c>
      <c r="AC26" s="7">
        <v>0.23796122576610382</v>
      </c>
      <c r="AD26" s="7">
        <v>0.12829202564207259</v>
      </c>
      <c r="AE26" s="7">
        <v>0.12374020156774916</v>
      </c>
      <c r="AF26" s="7">
        <v>0.16927786375086129</v>
      </c>
      <c r="AG26" s="7">
        <v>0.1638477471194979</v>
      </c>
      <c r="AH26" s="7">
        <v>0.11590703290069423</v>
      </c>
      <c r="AI26" s="7">
        <v>0.16804975331279182</v>
      </c>
      <c r="AJ26" s="7">
        <v>0.12896825396825398</v>
      </c>
      <c r="AK26" s="7">
        <v>0.17099309359371279</v>
      </c>
      <c r="AL26" s="7">
        <v>0.19333964299077763</v>
      </c>
      <c r="AM26" s="7">
        <v>0.22472606987802357</v>
      </c>
      <c r="AN26" s="7">
        <v>9.4622599183882758E-2</v>
      </c>
      <c r="AO26" s="7">
        <v>0.17816290136654286</v>
      </c>
      <c r="AP26" s="7">
        <v>0.18140835993247553</v>
      </c>
      <c r="AQ26" s="4">
        <v>0</v>
      </c>
    </row>
    <row r="27" spans="1:43">
      <c r="A27" s="5" t="s">
        <v>88</v>
      </c>
      <c r="B27" s="7">
        <v>2.2032226241367973E-2</v>
      </c>
      <c r="C27" s="7">
        <v>2.7657266811279828E-2</v>
      </c>
      <c r="D27" s="7">
        <v>3.1066890990311537E-2</v>
      </c>
      <c r="E27" s="7">
        <v>3.0398660398016357E-2</v>
      </c>
      <c r="F27" s="7">
        <v>3.9542986791994167E-2</v>
      </c>
      <c r="G27" s="15">
        <v>3.8412855649111219E-2</v>
      </c>
      <c r="H27" s="7">
        <v>4.9356223175965663E-2</v>
      </c>
      <c r="I27" s="7">
        <v>2.1077036568658447E-2</v>
      </c>
      <c r="J27" s="7">
        <v>2.6128266033254157E-2</v>
      </c>
      <c r="K27" s="7">
        <v>3.0939226519337018E-2</v>
      </c>
      <c r="L27" s="7">
        <v>2.0151965642550378E-2</v>
      </c>
      <c r="M27" s="7">
        <v>2.1929824561403508E-2</v>
      </c>
      <c r="N27" s="7">
        <v>2.0554242185447859E-2</v>
      </c>
      <c r="O27" s="7">
        <v>2.1595598349381018E-2</v>
      </c>
      <c r="P27" s="7">
        <v>4.7002398081534773E-2</v>
      </c>
      <c r="Q27" s="7">
        <v>5.9260601667270749E-2</v>
      </c>
      <c r="R27" s="7">
        <v>6.7705667805245187E-2</v>
      </c>
      <c r="S27" s="7">
        <v>4.4421660030043636E-2</v>
      </c>
      <c r="T27" s="7">
        <v>5.3081421502474135E-2</v>
      </c>
      <c r="U27" s="7">
        <v>4.0640875341930442E-2</v>
      </c>
      <c r="V27" s="7">
        <v>2.5676517406048861E-2</v>
      </c>
      <c r="W27" s="7">
        <v>2.9605263157894735E-2</v>
      </c>
      <c r="X27" s="7">
        <v>2.2531983960282605E-2</v>
      </c>
      <c r="Y27" s="7">
        <v>2.6848726603252531E-2</v>
      </c>
      <c r="Z27" s="7">
        <v>2.6315789473684209E-2</v>
      </c>
      <c r="AA27" s="7">
        <v>2.3582257158899493E-2</v>
      </c>
      <c r="AB27" s="7">
        <v>3.259241572423973E-2</v>
      </c>
      <c r="AC27" s="7">
        <v>5.6597873671044401E-2</v>
      </c>
      <c r="AD27" s="7">
        <v>2.9439385896860071E-2</v>
      </c>
      <c r="AE27" s="7">
        <v>3.471444568868981E-2</v>
      </c>
      <c r="AF27" s="7">
        <v>3.8919450123688283E-2</v>
      </c>
      <c r="AG27" s="7">
        <v>3.9530793009773413E-2</v>
      </c>
      <c r="AH27" s="7">
        <v>3.0787805614246905E-2</v>
      </c>
      <c r="AI27" s="7">
        <v>4.4611633050414927E-2</v>
      </c>
      <c r="AJ27" s="7">
        <v>2.7777777777777776E-2</v>
      </c>
      <c r="AK27" s="7">
        <v>4.9178375803762803E-2</v>
      </c>
      <c r="AL27" s="7">
        <v>4.142363480289657E-2</v>
      </c>
      <c r="AM27" s="7">
        <v>7.7113913582799259E-2</v>
      </c>
      <c r="AN27" s="7">
        <v>2.2240263208494458E-2</v>
      </c>
      <c r="AO27" s="7">
        <v>4.6917642885996633E-2</v>
      </c>
      <c r="AP27" s="7">
        <v>4.5612832301414802E-2</v>
      </c>
      <c r="AQ27" s="4">
        <v>0</v>
      </c>
    </row>
    <row r="28" spans="1:43">
      <c r="A28" s="6" t="s">
        <v>89</v>
      </c>
      <c r="B28" s="7">
        <v>9.2074975337060171E-3</v>
      </c>
      <c r="C28" s="7">
        <v>2.7657266811279828E-2</v>
      </c>
      <c r="D28" s="7">
        <v>1.5634971282705808E-2</v>
      </c>
      <c r="E28" s="7">
        <v>1.5328138082050621E-2</v>
      </c>
      <c r="F28" s="7">
        <v>1.8150879183210438E-2</v>
      </c>
      <c r="G28" s="15">
        <v>1.7637994606791042E-2</v>
      </c>
      <c r="H28" s="7">
        <v>1.1802575107296138E-2</v>
      </c>
      <c r="I28" s="7">
        <v>1.4174307092422806E-2</v>
      </c>
      <c r="J28" s="7">
        <v>1.453122816822691E-2</v>
      </c>
      <c r="K28" s="7">
        <v>1.8784530386740331E-2</v>
      </c>
      <c r="L28" s="7">
        <v>1.0439378923026099E-2</v>
      </c>
      <c r="M28" s="7">
        <v>2.6315789473684209E-2</v>
      </c>
      <c r="N28" s="7">
        <v>1.1688993958497505E-2</v>
      </c>
      <c r="O28" s="7">
        <v>1.3961485557083906E-2</v>
      </c>
      <c r="P28" s="7">
        <v>2.0383693045563551E-2</v>
      </c>
      <c r="Q28" s="7">
        <v>2.464661109097499E-2</v>
      </c>
      <c r="R28" s="7">
        <v>2.1460082209228275E-2</v>
      </c>
      <c r="S28" s="7">
        <v>2.0815946970600158E-2</v>
      </c>
      <c r="T28" s="7">
        <v>2.4516419253261357E-2</v>
      </c>
      <c r="U28" s="7">
        <v>1.9148104728409537E-2</v>
      </c>
      <c r="V28" s="7">
        <v>1.4118624126237109E-2</v>
      </c>
      <c r="W28" s="7">
        <v>1.3980263157894737E-2</v>
      </c>
      <c r="X28" s="7">
        <v>1.5944242887149133E-2</v>
      </c>
      <c r="Y28" s="7">
        <v>1.7029763731205891E-2</v>
      </c>
      <c r="Z28" s="7">
        <v>1.8005540166204988E-2</v>
      </c>
      <c r="AA28" s="7">
        <v>1.6282987085906794E-2</v>
      </c>
      <c r="AB28" s="7">
        <v>1.6507846925264278E-2</v>
      </c>
      <c r="AC28" s="7">
        <v>3.4083802376485305E-2</v>
      </c>
      <c r="AD28" s="7">
        <v>1.7761626720019599E-2</v>
      </c>
      <c r="AE28" s="7">
        <v>2.0156774916013438E-2</v>
      </c>
      <c r="AF28" s="7">
        <v>1.7841611223440905E-2</v>
      </c>
      <c r="AG28" s="7">
        <v>1.9172122360190263E-2</v>
      </c>
      <c r="AH28" s="7">
        <v>1.7054029580440687E-2</v>
      </c>
      <c r="AI28" s="7">
        <v>1.7731233814105594E-2</v>
      </c>
      <c r="AJ28" s="7">
        <v>1.984126984126984E-2</v>
      </c>
      <c r="AK28" s="7">
        <v>1.5241724220052393E-2</v>
      </c>
      <c r="AL28" s="7">
        <v>2.3375079787819428E-2</v>
      </c>
      <c r="AM28" s="7">
        <v>2.439528633450486E-2</v>
      </c>
      <c r="AN28" s="7">
        <v>1.4890935116542398E-2</v>
      </c>
      <c r="AO28" s="7">
        <v>1.5872390316955181E-2</v>
      </c>
      <c r="AP28" s="7">
        <v>1.8564587844799807E-2</v>
      </c>
      <c r="AQ28" s="4">
        <v>0</v>
      </c>
    </row>
    <row r="29" spans="1:43">
      <c r="A29" s="6" t="s">
        <v>73</v>
      </c>
      <c r="B29" s="7">
        <v>2.6307135810588623E-3</v>
      </c>
      <c r="C29" s="7">
        <v>4.3383947939262474E-3</v>
      </c>
      <c r="D29" s="7">
        <v>7.3678714393455936E-3</v>
      </c>
      <c r="E29" s="7">
        <v>7.0200296258130998E-3</v>
      </c>
      <c r="F29" s="7">
        <v>7.1307025362612429E-3</v>
      </c>
      <c r="G29" s="15">
        <v>9.080402839689616E-3</v>
      </c>
      <c r="H29" s="7">
        <v>9.6566523605150223E-3</v>
      </c>
      <c r="I29" s="7">
        <v>3.4250184424069975E-3</v>
      </c>
      <c r="J29" s="7">
        <v>7.8245074751991054E-3</v>
      </c>
      <c r="K29" s="7">
        <v>5.5248618784530384E-3</v>
      </c>
      <c r="L29" s="7">
        <v>2.9071688140072677E-3</v>
      </c>
      <c r="M29" s="7">
        <v>0</v>
      </c>
      <c r="N29" s="7">
        <v>3.414762280010507E-3</v>
      </c>
      <c r="O29" s="7">
        <v>3.7826685006877581E-3</v>
      </c>
      <c r="P29" s="7">
        <v>1.0231814548361312E-2</v>
      </c>
      <c r="Q29" s="7">
        <v>1.1779630300833635E-2</v>
      </c>
      <c r="R29" s="7">
        <v>1.6235743646152954E-2</v>
      </c>
      <c r="S29" s="7">
        <v>1.0467583871813825E-2</v>
      </c>
      <c r="T29" s="7">
        <v>1.0796221322537112E-2</v>
      </c>
      <c r="U29" s="7">
        <v>7.8155529503712382E-3</v>
      </c>
      <c r="V29" s="7">
        <v>4.0141186241262374E-3</v>
      </c>
      <c r="W29" s="7">
        <v>7.4013157894736838E-3</v>
      </c>
      <c r="X29" s="7">
        <v>3.5325568073324423E-3</v>
      </c>
      <c r="Y29" s="7">
        <v>6.750536974532065E-3</v>
      </c>
      <c r="Z29" s="7">
        <v>3.6011080332409972E-3</v>
      </c>
      <c r="AA29" s="7">
        <v>0</v>
      </c>
      <c r="AB29" s="7">
        <v>6.8538496602921703E-3</v>
      </c>
      <c r="AC29" s="7">
        <v>1.1569731081926203E-2</v>
      </c>
      <c r="AD29" s="7">
        <v>6.7780000816626516E-3</v>
      </c>
      <c r="AE29" s="7">
        <v>5.5991041433370659E-3</v>
      </c>
      <c r="AF29" s="7">
        <v>7.8618305865874455E-3</v>
      </c>
      <c r="AG29" s="7">
        <v>9.9503523215754026E-3</v>
      </c>
      <c r="AH29" s="7">
        <v>5.7349833987322667E-3</v>
      </c>
      <c r="AI29" s="7">
        <v>1.0207746545433924E-2</v>
      </c>
      <c r="AJ29" s="7">
        <v>5.9523809523809521E-3</v>
      </c>
      <c r="AK29" s="7">
        <v>1.4527268397237437E-2</v>
      </c>
      <c r="AL29" s="7">
        <v>1.1181299936169745E-2</v>
      </c>
      <c r="AM29" s="7">
        <v>2.3568327475708084E-2</v>
      </c>
      <c r="AN29" s="7">
        <v>4.7642446642596195E-3</v>
      </c>
      <c r="AO29" s="7">
        <v>0</v>
      </c>
      <c r="AP29" s="7">
        <v>1.0444279714678616E-2</v>
      </c>
      <c r="AQ29" s="4">
        <v>0</v>
      </c>
    </row>
    <row r="30" spans="1:43">
      <c r="A30" s="6" t="s">
        <v>62</v>
      </c>
      <c r="B30" s="7">
        <v>3.7158829332456428E-2</v>
      </c>
      <c r="C30" s="7">
        <v>3.0911062906724511E-2</v>
      </c>
      <c r="D30" s="7">
        <v>2.7266925799152984E-2</v>
      </c>
      <c r="E30" s="7">
        <v>2.9883428865846589E-2</v>
      </c>
      <c r="F30" s="7">
        <v>3.1683007859978934E-2</v>
      </c>
      <c r="G30" s="7">
        <v>3.1588795333223271E-2</v>
      </c>
      <c r="H30" s="7">
        <v>2.7896995708154508E-2</v>
      </c>
      <c r="I30" s="7">
        <v>2.8295921593423964E-2</v>
      </c>
      <c r="J30" s="7">
        <v>2.9341903031996647E-2</v>
      </c>
      <c r="K30" s="7">
        <v>3.2044198895027624E-2</v>
      </c>
      <c r="L30" s="7">
        <v>3.4819953749587053E-2</v>
      </c>
      <c r="M30" s="7">
        <v>0</v>
      </c>
      <c r="N30" s="7">
        <v>2.82374573154715E-2</v>
      </c>
      <c r="O30" s="7">
        <v>3.0398899587345256E-2</v>
      </c>
      <c r="P30" s="7">
        <v>3.1974420463629097E-2</v>
      </c>
      <c r="Q30" s="7">
        <v>3.8057267125770206E-2</v>
      </c>
      <c r="R30" s="7">
        <v>4.1484397614774501E-2</v>
      </c>
      <c r="S30" s="7">
        <v>2.8922959536469634E-2</v>
      </c>
      <c r="T30" s="7">
        <v>3.0701754385964911E-2</v>
      </c>
      <c r="U30" s="7">
        <v>2.9699101211410707E-2</v>
      </c>
      <c r="V30" s="7">
        <v>2.5607308464253582E-2</v>
      </c>
      <c r="W30" s="7">
        <v>2.7960526315789474E-2</v>
      </c>
      <c r="X30" s="7">
        <v>2.7974030933740693E-2</v>
      </c>
      <c r="Y30" s="7">
        <v>2.7615833077631175E-2</v>
      </c>
      <c r="Z30" s="7">
        <v>3.1301939058171746E-2</v>
      </c>
      <c r="AA30" s="7">
        <v>0</v>
      </c>
      <c r="AB30" s="7">
        <v>3.4974711845275563E-2</v>
      </c>
      <c r="AC30" s="7">
        <v>3.8461538461538464E-2</v>
      </c>
      <c r="AD30" s="7">
        <v>3.1480952186517495E-2</v>
      </c>
      <c r="AE30" s="7">
        <v>2.5755879059350503E-2</v>
      </c>
      <c r="AF30" s="7">
        <v>3.7976256367969821E-2</v>
      </c>
      <c r="AG30" s="7">
        <v>2.505282221551464E-2</v>
      </c>
      <c r="AH30" s="7">
        <v>3.0184123151222458E-2</v>
      </c>
      <c r="AI30" s="7">
        <v>3.262698247670176E-2</v>
      </c>
      <c r="AJ30" s="7">
        <v>0</v>
      </c>
      <c r="AK30" s="7">
        <v>2.5601333650869255E-2</v>
      </c>
      <c r="AL30" s="7">
        <v>3.0044240970219883E-2</v>
      </c>
      <c r="AM30" s="7">
        <v>2.3775067190407277E-2</v>
      </c>
      <c r="AN30" s="7">
        <v>3.3691541863396499E-2</v>
      </c>
      <c r="AO30" s="7">
        <v>3.6020769086771036E-2</v>
      </c>
      <c r="AP30" s="7">
        <v>3.5122139459512501E-2</v>
      </c>
      <c r="AQ30" s="4">
        <v>0</v>
      </c>
    </row>
    <row r="31" spans="1:43">
      <c r="A31" s="6" t="s">
        <v>44</v>
      </c>
      <c r="B31" s="7">
        <v>0</v>
      </c>
      <c r="C31" s="7">
        <v>0</v>
      </c>
      <c r="D31" s="7">
        <v>0</v>
      </c>
      <c r="E31" s="7">
        <v>0</v>
      </c>
      <c r="F31" s="7">
        <v>0</v>
      </c>
      <c r="G31" s="7">
        <v>0</v>
      </c>
      <c r="H31" s="7">
        <v>0</v>
      </c>
      <c r="I31" s="7">
        <v>0</v>
      </c>
      <c r="J31" s="7">
        <v>0</v>
      </c>
      <c r="K31" s="7">
        <v>0</v>
      </c>
      <c r="L31" s="7">
        <v>0</v>
      </c>
      <c r="M31" s="7">
        <v>4.3859649122807015E-2</v>
      </c>
      <c r="N31" s="7">
        <v>0</v>
      </c>
      <c r="O31" s="7">
        <v>0</v>
      </c>
      <c r="P31" s="7">
        <v>0</v>
      </c>
      <c r="Q31" s="7">
        <v>0</v>
      </c>
      <c r="R31" s="7">
        <v>0</v>
      </c>
      <c r="S31" s="7">
        <v>0</v>
      </c>
      <c r="T31" s="7">
        <v>0</v>
      </c>
      <c r="U31" s="7">
        <v>0</v>
      </c>
      <c r="V31" s="7">
        <v>0</v>
      </c>
      <c r="W31" s="7">
        <v>0</v>
      </c>
      <c r="X31" s="7">
        <v>0</v>
      </c>
      <c r="Y31" s="7">
        <v>0</v>
      </c>
      <c r="Z31" s="7">
        <v>0</v>
      </c>
      <c r="AA31" s="7">
        <v>2.1897810218978103E-2</v>
      </c>
      <c r="AB31" s="7">
        <v>0</v>
      </c>
      <c r="AC31" s="7">
        <v>0</v>
      </c>
      <c r="AD31" s="7">
        <v>0</v>
      </c>
      <c r="AE31" s="7">
        <v>0</v>
      </c>
      <c r="AF31" s="7">
        <v>0</v>
      </c>
      <c r="AG31" s="7">
        <v>0</v>
      </c>
      <c r="AH31" s="7">
        <v>0</v>
      </c>
      <c r="AI31" s="7">
        <v>0</v>
      </c>
      <c r="AJ31" s="7">
        <v>3.968253968253968E-2</v>
      </c>
      <c r="AK31" s="7">
        <v>0</v>
      </c>
      <c r="AL31" s="7">
        <v>0</v>
      </c>
      <c r="AM31" s="7">
        <v>0</v>
      </c>
      <c r="AN31" s="7">
        <v>0</v>
      </c>
      <c r="AO31" s="7">
        <v>1.5350207395292472E-2</v>
      </c>
      <c r="AP31" s="7">
        <v>0</v>
      </c>
      <c r="AQ31" s="4">
        <v>0</v>
      </c>
    </row>
    <row r="32" spans="1:43">
      <c r="G32" s="16">
        <f>SUM(G27:G29)</f>
        <v>6.5131253095591868E-2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Note</vt:lpstr>
      <vt:lpstr>Claimants by gender</vt:lpstr>
      <vt:lpstr>Claimants by race and ethnicity</vt:lpstr>
      <vt:lpstr>Claimants by age</vt:lpstr>
      <vt:lpstr>Claimants by education</vt:lpstr>
    </vt:vector>
  </TitlesOfParts>
  <Company>ESD - State of Washington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dc:creator>
  <cp:lastModifiedBy>Scott</cp:lastModifiedBy>
  <dcterms:created xsi:type="dcterms:W3CDTF">2020-04-20T23:13:36Z</dcterms:created>
  <dcterms:modified xsi:type="dcterms:W3CDTF">2021-10-05T20:22:37Z</dcterms:modified>
</cp:coreProperties>
</file>